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на сайт\"/>
    </mc:Choice>
  </mc:AlternateContent>
  <bookViews>
    <workbookView xWindow="0" yWindow="0" windowWidth="23040" windowHeight="9408"/>
  </bookViews>
  <sheets>
    <sheet name="Лист1" sheetId="1" r:id="rId1"/>
  </sheets>
  <definedNames>
    <definedName name="Z_BE997CC5_C8B8_4A43_86A3_DACFA1007273_.wvu.FilterData" localSheetId="0" hidden="1">Лист1!$A$2:$M$136</definedName>
  </definedNames>
  <calcPr calcId="152511"/>
  <customWorkbookViews>
    <customWorkbookView name="Фильтр 1" guid="{BE997CC5-C8B8-4A43-86A3-DACFA1007273}" maximized="1" windowWidth="0" windowHeight="0" activeSheetId="0"/>
  </customWorkbookViews>
</workbook>
</file>

<file path=xl/calcChain.xml><?xml version="1.0" encoding="utf-8"?>
<calcChain xmlns="http://schemas.openxmlformats.org/spreadsheetml/2006/main">
  <c r="K133" i="1" l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<sst xmlns="http://schemas.openxmlformats.org/spreadsheetml/2006/main" count="835" uniqueCount="295">
  <si>
    <t>ПРОТОКОЛ муниципального этапа всероссийской олимпиады школьников по экологии 2021-2022 уч. год</t>
  </si>
  <si>
    <t>№</t>
  </si>
  <si>
    <t>Код участника</t>
  </si>
  <si>
    <t>Фамилия</t>
  </si>
  <si>
    <t>Инициалы</t>
  </si>
  <si>
    <t>Пол</t>
  </si>
  <si>
    <t>Класс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</si>
  <si>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</si>
  <si>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</si>
  <si>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</si>
  <si>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</si>
  <si>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</si>
  <si>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</si>
  <si>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</si>
  <si>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Абдуллина</t>
  </si>
  <si>
    <t>А.А</t>
  </si>
  <si>
    <t>женский</t>
  </si>
  <si>
    <t>Муниципальное бюджетное общеобразовательное учреждение "Лицей № 20"</t>
  </si>
  <si>
    <t>70,0</t>
  </si>
  <si>
    <t>призер</t>
  </si>
  <si>
    <t>Бубликова Светлана Владимировна</t>
  </si>
  <si>
    <t>Бабикова</t>
  </si>
  <si>
    <t>М.В</t>
  </si>
  <si>
    <t>72,0</t>
  </si>
  <si>
    <t>Беседина</t>
  </si>
  <si>
    <t>73,0</t>
  </si>
  <si>
    <t>Гвоздева</t>
  </si>
  <si>
    <t>54,0</t>
  </si>
  <si>
    <t>Дядик</t>
  </si>
  <si>
    <t>А.С</t>
  </si>
  <si>
    <t>56,0</t>
  </si>
  <si>
    <t>Жекова</t>
  </si>
  <si>
    <t>У.И</t>
  </si>
  <si>
    <t>58,0</t>
  </si>
  <si>
    <t>Калагина</t>
  </si>
  <si>
    <t>К.А</t>
  </si>
  <si>
    <t>60,0</t>
  </si>
  <si>
    <t>Ковалёва</t>
  </si>
  <si>
    <t>А.В</t>
  </si>
  <si>
    <t>Лосева</t>
  </si>
  <si>
    <t>С.В</t>
  </si>
  <si>
    <t>59,0</t>
  </si>
  <si>
    <t>Макашова</t>
  </si>
  <si>
    <t>А.Р</t>
  </si>
  <si>
    <t>66,0</t>
  </si>
  <si>
    <t>победитель</t>
  </si>
  <si>
    <t>Мухамедова</t>
  </si>
  <si>
    <t>А.З</t>
  </si>
  <si>
    <t>53,0</t>
  </si>
  <si>
    <t>Петрова</t>
  </si>
  <si>
    <t>А.Д</t>
  </si>
  <si>
    <t>61,0</t>
  </si>
  <si>
    <t>Поливин</t>
  </si>
  <si>
    <t>С.А</t>
  </si>
  <si>
    <t>мужской</t>
  </si>
  <si>
    <t>63,0</t>
  </si>
  <si>
    <t>Сыродеева</t>
  </si>
  <si>
    <t>Е.Н</t>
  </si>
  <si>
    <t>Хайбуллин</t>
  </si>
  <si>
    <t>Д.Р</t>
  </si>
  <si>
    <t>Черепанова</t>
  </si>
  <si>
    <t>Д.Д</t>
  </si>
  <si>
    <t>69,0</t>
  </si>
  <si>
    <t>Шелковников</t>
  </si>
  <si>
    <t>П.М</t>
  </si>
  <si>
    <t>Щеглова</t>
  </si>
  <si>
    <t>Д.Е</t>
  </si>
  <si>
    <t>67,0</t>
  </si>
  <si>
    <t>Юлдашева</t>
  </si>
  <si>
    <t>Д.Ф</t>
  </si>
  <si>
    <t>75,0</t>
  </si>
  <si>
    <t>Гапоненко</t>
  </si>
  <si>
    <t>Ю.С</t>
  </si>
  <si>
    <t>Муниципальное бюджетное общеобразовательное учреждение "Средняя общеобразовательная школа № 2"</t>
  </si>
  <si>
    <t>55,0</t>
  </si>
  <si>
    <t>Иванова Елена Владимировна</t>
  </si>
  <si>
    <t>Репюк</t>
  </si>
  <si>
    <t>А.И</t>
  </si>
  <si>
    <t>Гехт</t>
  </si>
  <si>
    <t>К.В</t>
  </si>
  <si>
    <t>Муниципальное бюджетное общеобразовательное учреждение "Основная общеобразовательная школа №4"</t>
  </si>
  <si>
    <t>81,0</t>
  </si>
  <si>
    <t>Кудрявцева Юлия Владимировна</t>
  </si>
  <si>
    <t>Волчатов</t>
  </si>
  <si>
    <t>Д.П</t>
  </si>
  <si>
    <t>Муниципальное бюджетное общеобразовательное учреждение "Средняя общеобразовательная школа № 22"</t>
  </si>
  <si>
    <t>50,0</t>
  </si>
  <si>
    <t>Медведева Светлана Геннадьевна</t>
  </si>
  <si>
    <t>Елохин</t>
  </si>
  <si>
    <t>В.Д</t>
  </si>
  <si>
    <t>Петров</t>
  </si>
  <si>
    <t>И.С</t>
  </si>
  <si>
    <t>Зинченко</t>
  </si>
  <si>
    <t>Муниципальное бюджетное общеобразовательное учреждение "Гимназия № 24"</t>
  </si>
  <si>
    <t>Липатова Людмила Николаевна</t>
  </si>
  <si>
    <t>Смолин</t>
  </si>
  <si>
    <t>Е.А</t>
  </si>
  <si>
    <t>Шевченко</t>
  </si>
  <si>
    <t>К.Е</t>
  </si>
  <si>
    <t>Епихина</t>
  </si>
  <si>
    <t>П.Ю</t>
  </si>
  <si>
    <t>Муниципальное бюджетное общеобразовательное учреждение "Средняя общеобразовательная школа № 25"</t>
  </si>
  <si>
    <t>Манина Анастасия Юрьевна</t>
  </si>
  <si>
    <t>Завалишин</t>
  </si>
  <si>
    <t>Курышева</t>
  </si>
  <si>
    <t>52,0</t>
  </si>
  <si>
    <t>Бакуева</t>
  </si>
  <si>
    <t>М.Ю</t>
  </si>
  <si>
    <t>Глобенко</t>
  </si>
  <si>
    <t>И.Д</t>
  </si>
  <si>
    <t>Девятова</t>
  </si>
  <si>
    <t>В.А</t>
  </si>
  <si>
    <t>65,0</t>
  </si>
  <si>
    <t>Забродина</t>
  </si>
  <si>
    <t>А.Н</t>
  </si>
  <si>
    <t>Кутовой</t>
  </si>
  <si>
    <t>Лаврова</t>
  </si>
  <si>
    <t>С.С</t>
  </si>
  <si>
    <t>Лазарева</t>
  </si>
  <si>
    <t>Е.В</t>
  </si>
  <si>
    <t>68,0</t>
  </si>
  <si>
    <t>Малков</t>
  </si>
  <si>
    <t>Мальков</t>
  </si>
  <si>
    <t>М.Д</t>
  </si>
  <si>
    <t>Масалова</t>
  </si>
  <si>
    <t>Перепилищенко</t>
  </si>
  <si>
    <t>Потапов</t>
  </si>
  <si>
    <t>Н.А</t>
  </si>
  <si>
    <t>Шигина</t>
  </si>
  <si>
    <t>М.О</t>
  </si>
  <si>
    <t>62,0</t>
  </si>
  <si>
    <t>Мацкевич</t>
  </si>
  <si>
    <t>57,0</t>
  </si>
  <si>
    <t>Краснослободцева</t>
  </si>
  <si>
    <t>Хуснутдинова</t>
  </si>
  <si>
    <t>Романова</t>
  </si>
  <si>
    <t>М.Е</t>
  </si>
  <si>
    <t>Муниципальное бюджетное общеобразовательное учреждение "Гимназия № 6 имени С.Ф. Вензелева"</t>
  </si>
  <si>
    <t>Лаптева Елена Алексеевна</t>
  </si>
  <si>
    <t>Храмцова</t>
  </si>
  <si>
    <t>П.А</t>
  </si>
  <si>
    <t>Чуланов</t>
  </si>
  <si>
    <t>Шестопалова</t>
  </si>
  <si>
    <t>У.Е</t>
  </si>
  <si>
    <t>Васина</t>
  </si>
  <si>
    <t>В.В</t>
  </si>
  <si>
    <t>Фомина Галина Сергеевна</t>
  </si>
  <si>
    <t>Окунева</t>
  </si>
  <si>
    <t>Д.А</t>
  </si>
  <si>
    <t>Потяйкина</t>
  </si>
  <si>
    <t>51,0</t>
  </si>
  <si>
    <t>Безрук</t>
  </si>
  <si>
    <t>Боброва Юлия Владимировна</t>
  </si>
  <si>
    <t>Дрейшер</t>
  </si>
  <si>
    <t>Ефимов</t>
  </si>
  <si>
    <t>И.А</t>
  </si>
  <si>
    <t>Мунтяну</t>
  </si>
  <si>
    <t>Парасюк</t>
  </si>
  <si>
    <t>И.М</t>
  </si>
  <si>
    <t>Ильиных</t>
  </si>
  <si>
    <t>Г.А.</t>
  </si>
  <si>
    <t>Призер МЭ 2020-2021</t>
  </si>
  <si>
    <t>Целлер</t>
  </si>
  <si>
    <t>Т.К.</t>
  </si>
  <si>
    <t>Бабина</t>
  </si>
  <si>
    <t>Е.О</t>
  </si>
  <si>
    <t>22,0</t>
  </si>
  <si>
    <t>Дьякова</t>
  </si>
  <si>
    <t>Ефанов</t>
  </si>
  <si>
    <t>Р.А</t>
  </si>
  <si>
    <t>23,0</t>
  </si>
  <si>
    <t>Жданов</t>
  </si>
  <si>
    <t>28,0</t>
  </si>
  <si>
    <t>Кадалов</t>
  </si>
  <si>
    <t>К.П</t>
  </si>
  <si>
    <t>24,0</t>
  </si>
  <si>
    <t>Какбаев</t>
  </si>
  <si>
    <t>25,0</t>
  </si>
  <si>
    <t>Киселев</t>
  </si>
  <si>
    <t>Козин</t>
  </si>
  <si>
    <t>М.М</t>
  </si>
  <si>
    <t>Лазовская</t>
  </si>
  <si>
    <t>А.П</t>
  </si>
  <si>
    <t>30,0</t>
  </si>
  <si>
    <t>Лунин</t>
  </si>
  <si>
    <t>Д.В</t>
  </si>
  <si>
    <t>26,0</t>
  </si>
  <si>
    <t>Михайленко</t>
  </si>
  <si>
    <t>Кнауэр</t>
  </si>
  <si>
    <t>М.А.</t>
  </si>
  <si>
    <t>Извекова</t>
  </si>
  <si>
    <t>С.А.</t>
  </si>
  <si>
    <t>Благодатных</t>
  </si>
  <si>
    <t>М.О.</t>
  </si>
  <si>
    <t>Скрипюк</t>
  </si>
  <si>
    <t>Д.К.</t>
  </si>
  <si>
    <t>Шастов</t>
  </si>
  <si>
    <t xml:space="preserve">Фролова </t>
  </si>
  <si>
    <t>У.А.</t>
  </si>
  <si>
    <t>Мищенко</t>
  </si>
  <si>
    <t>Т.А.</t>
  </si>
  <si>
    <t>Иваненко</t>
  </si>
  <si>
    <t>Э.В</t>
  </si>
  <si>
    <t>31,0</t>
  </si>
  <si>
    <t>Рожина</t>
  </si>
  <si>
    <t>А.Л</t>
  </si>
  <si>
    <t>37,0</t>
  </si>
  <si>
    <t>Кутепов</t>
  </si>
  <si>
    <t>В.В.</t>
  </si>
  <si>
    <t>Сергиенко</t>
  </si>
  <si>
    <t>В.И</t>
  </si>
  <si>
    <t>Агаркова</t>
  </si>
  <si>
    <t>34,0</t>
  </si>
  <si>
    <t>Варфоломеев</t>
  </si>
  <si>
    <t>П.В</t>
  </si>
  <si>
    <t>27,0</t>
  </si>
  <si>
    <t>Емелькина</t>
  </si>
  <si>
    <t>29,0</t>
  </si>
  <si>
    <t>Кривошеева</t>
  </si>
  <si>
    <t>Охотникова</t>
  </si>
  <si>
    <t>Т.В</t>
  </si>
  <si>
    <t>Смирнов</t>
  </si>
  <si>
    <t>Юсубов</t>
  </si>
  <si>
    <t>Внуков</t>
  </si>
  <si>
    <t>Егерева</t>
  </si>
  <si>
    <t>Прыткова</t>
  </si>
  <si>
    <t>Я.Д</t>
  </si>
  <si>
    <t>Секачев</t>
  </si>
  <si>
    <t>С.Е</t>
  </si>
  <si>
    <t>Абдрахманов</t>
  </si>
  <si>
    <t>З.Р</t>
  </si>
  <si>
    <t>Гладких</t>
  </si>
  <si>
    <t>В.Е</t>
  </si>
  <si>
    <t>Килина</t>
  </si>
  <si>
    <t>В.К</t>
  </si>
  <si>
    <t>Меновщикова</t>
  </si>
  <si>
    <t>Трушкина</t>
  </si>
  <si>
    <t>В.М</t>
  </si>
  <si>
    <t>Старцев</t>
  </si>
  <si>
    <t>Шклярова Татьяна Михайловна</t>
  </si>
  <si>
    <t>Фролова</t>
  </si>
  <si>
    <t>Пинаев</t>
  </si>
  <si>
    <t>М.В.</t>
  </si>
  <si>
    <t>Бубликова</t>
  </si>
  <si>
    <t>33,0</t>
  </si>
  <si>
    <t>Эпштейн Наталья Рудольфовна</t>
  </si>
  <si>
    <t>Девятов</t>
  </si>
  <si>
    <t>О.М</t>
  </si>
  <si>
    <t>Коптева</t>
  </si>
  <si>
    <t>Лукашина</t>
  </si>
  <si>
    <t>Е.Д</t>
  </si>
  <si>
    <t>Яковлева</t>
  </si>
  <si>
    <t>Я.А</t>
  </si>
  <si>
    <t>38,0</t>
  </si>
  <si>
    <t>Батурин</t>
  </si>
  <si>
    <t>В.П.</t>
  </si>
  <si>
    <t>Сергушева</t>
  </si>
  <si>
    <t>Д.А.</t>
  </si>
  <si>
    <t>Колесник</t>
  </si>
  <si>
    <t>В.А.</t>
  </si>
  <si>
    <t>Политаева</t>
  </si>
  <si>
    <t>А.В.</t>
  </si>
  <si>
    <t>Бабич</t>
  </si>
  <si>
    <t>Эртман</t>
  </si>
  <si>
    <t>А.Е</t>
  </si>
  <si>
    <t>44,0</t>
  </si>
  <si>
    <t>Демидов</t>
  </si>
  <si>
    <t>А.И.</t>
  </si>
  <si>
    <t>Соенко</t>
  </si>
  <si>
    <t>Бутенко</t>
  </si>
  <si>
    <t>Кидяева</t>
  </si>
  <si>
    <t>Лощёнова</t>
  </si>
  <si>
    <t>У.О</t>
  </si>
  <si>
    <t>Кущикова</t>
  </si>
  <si>
    <t>Е.В.</t>
  </si>
  <si>
    <t>Фокина</t>
  </si>
  <si>
    <t>О.В.</t>
  </si>
  <si>
    <t>Слинкин</t>
  </si>
  <si>
    <t>Ф.Ю</t>
  </si>
  <si>
    <t>Солдатова</t>
  </si>
  <si>
    <t>Хохлунова</t>
  </si>
  <si>
    <t>Жулейко</t>
  </si>
  <si>
    <t>Иванов</t>
  </si>
  <si>
    <t>М.А</t>
  </si>
  <si>
    <t>Корнилова</t>
  </si>
  <si>
    <t>Лесникова</t>
  </si>
  <si>
    <t>П.И</t>
  </si>
  <si>
    <t>32,0</t>
  </si>
  <si>
    <t>Лисина</t>
  </si>
  <si>
    <t>Байдужа</t>
  </si>
  <si>
    <t>М.И</t>
  </si>
  <si>
    <t>Григорьева</t>
  </si>
  <si>
    <t>Е.Е</t>
  </si>
  <si>
    <t>Колобов</t>
  </si>
  <si>
    <t>М.С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</si>
</sst>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8"/>
      <color theme="1"/>
      <name val="Arial"/>
    </font>
    <font>
      <sz val="10"/>
      <name val="Arial"/>
    </font>
    <font>
      <sz val="8"/>
      <color theme="1"/>
      <name val="Times New Roman"/>
    </font>
    <font>
      <b/>
      <sz val="8"/>
      <color rgb="FF000000"/>
      <name val="Arial"/>
    </font>
    <font>
      <sz val="9"/>
      <color theme="1"/>
      <name val="Arial"/>
    </font>
    <font>
      <sz val="8"/>
      <color rgb="FF000000"/>
      <name val="Arial"/>
    </font>
    <font>
      <sz val="9"/>
      <color rgb="FF000000"/>
      <name val="Arial"/>
    </font>
    <font>
      <sz val="8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/>
    <xf numFmtId="4" fontId="6" fillId="3" borderId="4" xfId="0" applyNumberFormat="1" applyFont="1" applyFill="1" applyBorder="1"/>
    <xf numFmtId="0" fontId="6" fillId="3" borderId="4" xfId="0" applyFont="1" applyFill="1" applyBorder="1"/>
    <xf numFmtId="0" fontId="7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tabSelected="1" workbookViewId="0">
      <selection activeCell="J5" sqref="J5"/>
    </sheetView>
  </sheetViews>
  <sheetFormatPr defaultColWidth="14.44140625" defaultRowHeight="15" customHeight="1" x14ac:dyDescent="0.25"/>
  <cols>
    <col min="1" max="1" width="5.33203125" customWidth="1"/>
    <col min="2" max="2" width="9.6640625" customWidth="1"/>
    <col min="3" max="3" width="9.88671875" customWidth="1"/>
    <col min="4" max="4" width="10.109375" customWidth="1"/>
    <col min="5" max="5" width="7.6640625" customWidth="1"/>
    <col min="6" max="6" width="6.109375" customWidth="1"/>
    <col min="7" max="7" width="47.6640625" customWidth="1"/>
    <col min="8" max="8" width="10.5546875" customWidth="1"/>
    <col min="9" max="10" width="8.88671875" customWidth="1"/>
    <col min="11" max="11" width="10.109375" customWidth="1"/>
    <col min="12" max="12" width="10.6640625" customWidth="1"/>
    <col min="13" max="13" width="19.88671875" customWidth="1"/>
    <col min="14" max="18" width="14.44140625" customWidth="1"/>
    <col min="19" max="20" width="6" customWidth="1"/>
    <col min="21" max="24" width="14.44140625" customWidth="1"/>
  </cols>
  <sheetData>
    <row r="1" spans="1:24" ht="43.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4" t="s">
        <v>11</v>
      </c>
      <c r="L2" s="2" t="s">
        <v>12</v>
      </c>
      <c r="M2" s="5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5">
      <c r="A3" s="6">
        <v>1</v>
      </c>
      <c r="B3" s="7">
        <v>2000</v>
      </c>
      <c r="C3" s="6" t="s">
        <v>14</v>
      </c>
      <c r="D3" s="6" t="s">
        <v>15</v>
      </c>
      <c r="E3" s="6" t="s">
        <v>16</v>
      </c>
      <c r="F3" s="6">
        <v>7</v>
      </c>
      <c r="G3" s="6" t="s">
        <v>17</v>
      </c>
      <c r="H3" s="6" t="s">
        <v>18</v>
      </c>
      <c r="I3" s="8">
        <v>48</v>
      </c>
      <c r="J3" s="8">
        <v>20</v>
      </c>
      <c r="K3" s="9">
        <f t="shared" ref="K3:K133" si="0">J3/I3*100</f>
        <v>41.666666666666671</v>
      </c>
      <c r="L3" s="8" t="s">
        <v>19</v>
      </c>
      <c r="M3" s="6" t="s">
        <v>20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30" customHeight="1" x14ac:dyDescent="0.25">
      <c r="A4" s="6">
        <v>2</v>
      </c>
      <c r="B4" s="7">
        <v>2001</v>
      </c>
      <c r="C4" s="6" t="s">
        <v>21</v>
      </c>
      <c r="D4" s="6" t="s">
        <v>22</v>
      </c>
      <c r="E4" s="6" t="s">
        <v>16</v>
      </c>
      <c r="F4" s="6">
        <v>7</v>
      </c>
      <c r="G4" s="6" t="s">
        <v>17</v>
      </c>
      <c r="H4" s="6" t="s">
        <v>23</v>
      </c>
      <c r="I4" s="8">
        <v>48</v>
      </c>
      <c r="J4" s="8">
        <v>19</v>
      </c>
      <c r="K4" s="9">
        <f t="shared" si="0"/>
        <v>39.583333333333329</v>
      </c>
      <c r="L4" s="8" t="s">
        <v>19</v>
      </c>
      <c r="M4" s="6" t="s">
        <v>20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30" customHeight="1" x14ac:dyDescent="0.25">
      <c r="A5" s="6">
        <v>3</v>
      </c>
      <c r="B5" s="7">
        <v>2002</v>
      </c>
      <c r="C5" s="6" t="s">
        <v>24</v>
      </c>
      <c r="D5" s="6" t="s">
        <v>15</v>
      </c>
      <c r="E5" s="6" t="s">
        <v>16</v>
      </c>
      <c r="F5" s="6">
        <v>7</v>
      </c>
      <c r="G5" s="6" t="s">
        <v>17</v>
      </c>
      <c r="H5" s="6" t="s">
        <v>25</v>
      </c>
      <c r="I5" s="8">
        <v>48</v>
      </c>
      <c r="J5" s="8">
        <v>5</v>
      </c>
      <c r="K5" s="9">
        <f t="shared" si="0"/>
        <v>10.416666666666668</v>
      </c>
      <c r="L5" s="10"/>
      <c r="M5" s="6" t="s">
        <v>20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30" customHeight="1" x14ac:dyDescent="0.25">
      <c r="A6" s="6">
        <v>4</v>
      </c>
      <c r="B6" s="7">
        <v>2003</v>
      </c>
      <c r="C6" s="6" t="s">
        <v>26</v>
      </c>
      <c r="D6" s="6" t="s">
        <v>15</v>
      </c>
      <c r="E6" s="6" t="s">
        <v>16</v>
      </c>
      <c r="F6" s="6">
        <v>7</v>
      </c>
      <c r="G6" s="6" t="s">
        <v>17</v>
      </c>
      <c r="H6" s="6" t="s">
        <v>27</v>
      </c>
      <c r="I6" s="8">
        <v>48</v>
      </c>
      <c r="J6" s="8">
        <v>13</v>
      </c>
      <c r="K6" s="9">
        <f t="shared" si="0"/>
        <v>27.083333333333332</v>
      </c>
      <c r="L6" s="10"/>
      <c r="M6" s="6" t="s">
        <v>20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30" customHeight="1" x14ac:dyDescent="0.25">
      <c r="A7" s="6">
        <v>5</v>
      </c>
      <c r="B7" s="7">
        <v>2004</v>
      </c>
      <c r="C7" s="6" t="s">
        <v>28</v>
      </c>
      <c r="D7" s="6" t="s">
        <v>29</v>
      </c>
      <c r="E7" s="6" t="s">
        <v>16</v>
      </c>
      <c r="F7" s="6">
        <v>7</v>
      </c>
      <c r="G7" s="6" t="s">
        <v>17</v>
      </c>
      <c r="H7" s="6" t="s">
        <v>30</v>
      </c>
      <c r="I7" s="8">
        <v>48</v>
      </c>
      <c r="J7" s="8">
        <v>19</v>
      </c>
      <c r="K7" s="9">
        <f t="shared" si="0"/>
        <v>39.583333333333329</v>
      </c>
      <c r="L7" s="8" t="s">
        <v>19</v>
      </c>
      <c r="M7" s="6" t="s">
        <v>20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30" customHeight="1" x14ac:dyDescent="0.25">
      <c r="A8" s="6">
        <v>6</v>
      </c>
      <c r="B8" s="7">
        <v>2005</v>
      </c>
      <c r="C8" s="6" t="s">
        <v>31</v>
      </c>
      <c r="D8" s="6" t="s">
        <v>32</v>
      </c>
      <c r="E8" s="6" t="s">
        <v>16</v>
      </c>
      <c r="F8" s="6">
        <v>7</v>
      </c>
      <c r="G8" s="6" t="s">
        <v>17</v>
      </c>
      <c r="H8" s="6" t="s">
        <v>33</v>
      </c>
      <c r="I8" s="8">
        <v>48</v>
      </c>
      <c r="J8" s="8">
        <v>11</v>
      </c>
      <c r="K8" s="9">
        <f t="shared" si="0"/>
        <v>22.916666666666664</v>
      </c>
      <c r="L8" s="10"/>
      <c r="M8" s="6" t="s">
        <v>20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30" customHeight="1" x14ac:dyDescent="0.25">
      <c r="A9" s="6">
        <v>7</v>
      </c>
      <c r="B9" s="7">
        <v>2006</v>
      </c>
      <c r="C9" s="6" t="s">
        <v>34</v>
      </c>
      <c r="D9" s="6" t="s">
        <v>35</v>
      </c>
      <c r="E9" s="6" t="s">
        <v>16</v>
      </c>
      <c r="F9" s="6">
        <v>7</v>
      </c>
      <c r="G9" s="6" t="s">
        <v>17</v>
      </c>
      <c r="H9" s="6" t="s">
        <v>36</v>
      </c>
      <c r="I9" s="8">
        <v>48</v>
      </c>
      <c r="J9" s="8">
        <v>10</v>
      </c>
      <c r="K9" s="9">
        <f t="shared" si="0"/>
        <v>20.833333333333336</v>
      </c>
      <c r="L9" s="10"/>
      <c r="M9" s="6" t="s">
        <v>20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30" customHeight="1" x14ac:dyDescent="0.25">
      <c r="A10" s="6">
        <v>8</v>
      </c>
      <c r="B10" s="7">
        <v>2007</v>
      </c>
      <c r="C10" s="6" t="s">
        <v>37</v>
      </c>
      <c r="D10" s="6" t="s">
        <v>38</v>
      </c>
      <c r="E10" s="6" t="s">
        <v>16</v>
      </c>
      <c r="F10" s="6">
        <v>7</v>
      </c>
      <c r="G10" s="6" t="s">
        <v>17</v>
      </c>
      <c r="H10" s="6" t="s">
        <v>30</v>
      </c>
      <c r="I10" s="8">
        <v>48</v>
      </c>
      <c r="J10" s="8">
        <v>11</v>
      </c>
      <c r="K10" s="9">
        <f t="shared" si="0"/>
        <v>22.916666666666664</v>
      </c>
      <c r="L10" s="10"/>
      <c r="M10" s="6" t="s">
        <v>20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0" customHeight="1" x14ac:dyDescent="0.25">
      <c r="A11" s="6">
        <v>9</v>
      </c>
      <c r="B11" s="7">
        <v>2008</v>
      </c>
      <c r="C11" s="6" t="s">
        <v>39</v>
      </c>
      <c r="D11" s="6" t="s">
        <v>40</v>
      </c>
      <c r="E11" s="6" t="s">
        <v>16</v>
      </c>
      <c r="F11" s="6">
        <v>7</v>
      </c>
      <c r="G11" s="6" t="s">
        <v>17</v>
      </c>
      <c r="H11" s="6" t="s">
        <v>41</v>
      </c>
      <c r="I11" s="8">
        <v>48</v>
      </c>
      <c r="J11" s="8">
        <v>14</v>
      </c>
      <c r="K11" s="9">
        <f t="shared" si="0"/>
        <v>29.166666666666668</v>
      </c>
      <c r="L11" s="10"/>
      <c r="M11" s="6" t="s">
        <v>20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30" customHeight="1" x14ac:dyDescent="0.25">
      <c r="A12" s="6">
        <v>10</v>
      </c>
      <c r="B12" s="7">
        <v>2009</v>
      </c>
      <c r="C12" s="6" t="s">
        <v>42</v>
      </c>
      <c r="D12" s="6" t="s">
        <v>43</v>
      </c>
      <c r="E12" s="6" t="s">
        <v>16</v>
      </c>
      <c r="F12" s="6">
        <v>7</v>
      </c>
      <c r="G12" s="6" t="s">
        <v>17</v>
      </c>
      <c r="H12" s="6" t="s">
        <v>44</v>
      </c>
      <c r="I12" s="8">
        <v>48</v>
      </c>
      <c r="J12" s="8">
        <v>24</v>
      </c>
      <c r="K12" s="9">
        <f t="shared" si="0"/>
        <v>50</v>
      </c>
      <c r="L12" s="8" t="s">
        <v>45</v>
      </c>
      <c r="M12" s="6" t="s">
        <v>20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30" customHeight="1" x14ac:dyDescent="0.25">
      <c r="A13" s="6">
        <v>11</v>
      </c>
      <c r="B13" s="7">
        <v>2011</v>
      </c>
      <c r="C13" s="6" t="s">
        <v>46</v>
      </c>
      <c r="D13" s="6" t="s">
        <v>47</v>
      </c>
      <c r="E13" s="6" t="s">
        <v>16</v>
      </c>
      <c r="F13" s="6">
        <v>7</v>
      </c>
      <c r="G13" s="6" t="s">
        <v>17</v>
      </c>
      <c r="H13" s="6" t="s">
        <v>48</v>
      </c>
      <c r="I13" s="8">
        <v>48</v>
      </c>
      <c r="J13" s="8">
        <v>10</v>
      </c>
      <c r="K13" s="9">
        <f t="shared" si="0"/>
        <v>20.833333333333336</v>
      </c>
      <c r="L13" s="10"/>
      <c r="M13" s="6" t="s">
        <v>20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30" customHeight="1" x14ac:dyDescent="0.25">
      <c r="A14" s="6">
        <v>12</v>
      </c>
      <c r="B14" s="7">
        <v>2012</v>
      </c>
      <c r="C14" s="6" t="s">
        <v>49</v>
      </c>
      <c r="D14" s="6" t="s">
        <v>50</v>
      </c>
      <c r="E14" s="6" t="s">
        <v>16</v>
      </c>
      <c r="F14" s="6">
        <v>7</v>
      </c>
      <c r="G14" s="6" t="s">
        <v>17</v>
      </c>
      <c r="H14" s="6" t="s">
        <v>51</v>
      </c>
      <c r="I14" s="8">
        <v>48</v>
      </c>
      <c r="J14" s="8">
        <v>21</v>
      </c>
      <c r="K14" s="9">
        <f t="shared" si="0"/>
        <v>43.75</v>
      </c>
      <c r="L14" s="8" t="s">
        <v>19</v>
      </c>
      <c r="M14" s="6" t="s">
        <v>20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30" customHeight="1" x14ac:dyDescent="0.25">
      <c r="A15" s="6">
        <v>13</v>
      </c>
      <c r="B15" s="7">
        <v>2013</v>
      </c>
      <c r="C15" s="6" t="s">
        <v>52</v>
      </c>
      <c r="D15" s="6" t="s">
        <v>53</v>
      </c>
      <c r="E15" s="6" t="s">
        <v>54</v>
      </c>
      <c r="F15" s="6">
        <v>7</v>
      </c>
      <c r="G15" s="6" t="s">
        <v>17</v>
      </c>
      <c r="H15" s="6" t="s">
        <v>55</v>
      </c>
      <c r="I15" s="8">
        <v>48</v>
      </c>
      <c r="J15" s="8">
        <v>9</v>
      </c>
      <c r="K15" s="9">
        <f t="shared" si="0"/>
        <v>18.75</v>
      </c>
      <c r="L15" s="10"/>
      <c r="M15" s="6" t="s">
        <v>20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30" customHeight="1" x14ac:dyDescent="0.25">
      <c r="A16" s="6">
        <v>14</v>
      </c>
      <c r="B16" s="7">
        <v>2030</v>
      </c>
      <c r="C16" s="6" t="s">
        <v>56</v>
      </c>
      <c r="D16" s="6" t="s">
        <v>57</v>
      </c>
      <c r="E16" s="6" t="s">
        <v>16</v>
      </c>
      <c r="F16" s="6">
        <v>7</v>
      </c>
      <c r="G16" s="6" t="s">
        <v>17</v>
      </c>
      <c r="H16" s="6" t="s">
        <v>36</v>
      </c>
      <c r="I16" s="8">
        <v>48</v>
      </c>
      <c r="J16" s="8">
        <v>15</v>
      </c>
      <c r="K16" s="9">
        <f t="shared" si="0"/>
        <v>31.25</v>
      </c>
      <c r="L16" s="10"/>
      <c r="M16" s="6" t="s">
        <v>20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30" customHeight="1" x14ac:dyDescent="0.25">
      <c r="A17" s="6">
        <v>15</v>
      </c>
      <c r="B17" s="7">
        <v>2031</v>
      </c>
      <c r="C17" s="6" t="s">
        <v>58</v>
      </c>
      <c r="D17" s="6" t="s">
        <v>59</v>
      </c>
      <c r="E17" s="6" t="s">
        <v>54</v>
      </c>
      <c r="F17" s="6">
        <v>7</v>
      </c>
      <c r="G17" s="6" t="s">
        <v>17</v>
      </c>
      <c r="H17" s="6" t="s">
        <v>33</v>
      </c>
      <c r="I17" s="8">
        <v>48</v>
      </c>
      <c r="J17" s="8">
        <v>15</v>
      </c>
      <c r="K17" s="9">
        <f t="shared" si="0"/>
        <v>31.25</v>
      </c>
      <c r="L17" s="10"/>
      <c r="M17" s="6" t="s">
        <v>20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30" customHeight="1" x14ac:dyDescent="0.25">
      <c r="A18" s="6">
        <v>16</v>
      </c>
      <c r="B18" s="7">
        <v>2032</v>
      </c>
      <c r="C18" s="6" t="s">
        <v>60</v>
      </c>
      <c r="D18" s="6" t="s">
        <v>61</v>
      </c>
      <c r="E18" s="6" t="s">
        <v>16</v>
      </c>
      <c r="F18" s="6">
        <v>7</v>
      </c>
      <c r="G18" s="6" t="s">
        <v>17</v>
      </c>
      <c r="H18" s="6" t="s">
        <v>62</v>
      </c>
      <c r="I18" s="8">
        <v>48</v>
      </c>
      <c r="J18" s="8">
        <v>8</v>
      </c>
      <c r="K18" s="9">
        <f t="shared" si="0"/>
        <v>16.666666666666664</v>
      </c>
      <c r="L18" s="10"/>
      <c r="M18" s="6" t="s">
        <v>20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30" customHeight="1" x14ac:dyDescent="0.25">
      <c r="A19" s="6">
        <v>17</v>
      </c>
      <c r="B19" s="7">
        <v>2033</v>
      </c>
      <c r="C19" s="6" t="s">
        <v>63</v>
      </c>
      <c r="D19" s="6" t="s">
        <v>64</v>
      </c>
      <c r="E19" s="6" t="s">
        <v>54</v>
      </c>
      <c r="F19" s="6">
        <v>7</v>
      </c>
      <c r="G19" s="6" t="s">
        <v>17</v>
      </c>
      <c r="H19" s="6" t="s">
        <v>44</v>
      </c>
      <c r="I19" s="8">
        <v>48</v>
      </c>
      <c r="J19" s="8">
        <v>7</v>
      </c>
      <c r="K19" s="9">
        <f t="shared" si="0"/>
        <v>14.583333333333334</v>
      </c>
      <c r="L19" s="10"/>
      <c r="M19" s="6" t="s">
        <v>20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30" customHeight="1" x14ac:dyDescent="0.25">
      <c r="A20" s="6">
        <v>18</v>
      </c>
      <c r="B20" s="7">
        <v>2034</v>
      </c>
      <c r="C20" s="6" t="s">
        <v>65</v>
      </c>
      <c r="D20" s="6" t="s">
        <v>66</v>
      </c>
      <c r="E20" s="6" t="s">
        <v>16</v>
      </c>
      <c r="F20" s="6">
        <v>7</v>
      </c>
      <c r="G20" s="6" t="s">
        <v>17</v>
      </c>
      <c r="H20" s="6" t="s">
        <v>67</v>
      </c>
      <c r="I20" s="8">
        <v>48</v>
      </c>
      <c r="J20" s="8">
        <v>8</v>
      </c>
      <c r="K20" s="9">
        <f t="shared" si="0"/>
        <v>16.666666666666664</v>
      </c>
      <c r="L20" s="10"/>
      <c r="M20" s="6" t="s">
        <v>20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30" customHeight="1" x14ac:dyDescent="0.25">
      <c r="A21" s="6">
        <v>19</v>
      </c>
      <c r="B21" s="7">
        <v>2035</v>
      </c>
      <c r="C21" s="6" t="s">
        <v>68</v>
      </c>
      <c r="D21" s="6" t="s">
        <v>69</v>
      </c>
      <c r="E21" s="6" t="s">
        <v>16</v>
      </c>
      <c r="F21" s="6">
        <v>7</v>
      </c>
      <c r="G21" s="6" t="s">
        <v>17</v>
      </c>
      <c r="H21" s="6" t="s">
        <v>70</v>
      </c>
      <c r="I21" s="8">
        <v>48</v>
      </c>
      <c r="J21" s="8">
        <v>39</v>
      </c>
      <c r="K21" s="9">
        <f t="shared" si="0"/>
        <v>81.25</v>
      </c>
      <c r="L21" s="8" t="s">
        <v>45</v>
      </c>
      <c r="M21" s="6" t="s">
        <v>20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30" customHeight="1" x14ac:dyDescent="0.25">
      <c r="A22" s="6">
        <v>20</v>
      </c>
      <c r="B22" s="6">
        <v>301</v>
      </c>
      <c r="C22" s="6" t="s">
        <v>71</v>
      </c>
      <c r="D22" s="6" t="s">
        <v>72</v>
      </c>
      <c r="E22" s="6" t="s">
        <v>54</v>
      </c>
      <c r="F22" s="6">
        <v>7</v>
      </c>
      <c r="G22" s="6" t="s">
        <v>73</v>
      </c>
      <c r="H22" s="6" t="s">
        <v>74</v>
      </c>
      <c r="I22" s="8">
        <v>48</v>
      </c>
      <c r="J22" s="8">
        <v>11</v>
      </c>
      <c r="K22" s="9">
        <f t="shared" si="0"/>
        <v>22.916666666666664</v>
      </c>
      <c r="L22" s="10"/>
      <c r="M22" s="11" t="s">
        <v>75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30" customHeight="1" x14ac:dyDescent="0.25">
      <c r="A23" s="6">
        <v>21</v>
      </c>
      <c r="B23" s="6">
        <v>302</v>
      </c>
      <c r="C23" s="6" t="s">
        <v>76</v>
      </c>
      <c r="D23" s="6" t="s">
        <v>77</v>
      </c>
      <c r="E23" s="6" t="s">
        <v>54</v>
      </c>
      <c r="F23" s="6">
        <v>7</v>
      </c>
      <c r="G23" s="6" t="s">
        <v>73</v>
      </c>
      <c r="H23" s="6" t="s">
        <v>48</v>
      </c>
      <c r="I23" s="8">
        <v>48</v>
      </c>
      <c r="J23" s="8">
        <v>6</v>
      </c>
      <c r="K23" s="9">
        <f t="shared" si="0"/>
        <v>12.5</v>
      </c>
      <c r="L23" s="10"/>
      <c r="M23" s="11" t="s">
        <v>75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30" customHeight="1" x14ac:dyDescent="0.25">
      <c r="A24" s="6">
        <v>22</v>
      </c>
      <c r="B24" s="6">
        <v>100</v>
      </c>
      <c r="C24" s="6" t="s">
        <v>78</v>
      </c>
      <c r="D24" s="6" t="s">
        <v>79</v>
      </c>
      <c r="E24" s="6" t="s">
        <v>16</v>
      </c>
      <c r="F24" s="6">
        <v>7</v>
      </c>
      <c r="G24" s="6" t="s">
        <v>80</v>
      </c>
      <c r="H24" s="6" t="s">
        <v>81</v>
      </c>
      <c r="I24" s="8">
        <v>48</v>
      </c>
      <c r="J24" s="8">
        <v>6</v>
      </c>
      <c r="K24" s="9">
        <f t="shared" si="0"/>
        <v>12.5</v>
      </c>
      <c r="L24" s="10"/>
      <c r="M24" s="6" t="s">
        <v>82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30" customHeight="1" x14ac:dyDescent="0.25">
      <c r="A25" s="6">
        <v>23</v>
      </c>
      <c r="B25" s="6">
        <v>3001</v>
      </c>
      <c r="C25" s="6" t="s">
        <v>83</v>
      </c>
      <c r="D25" s="6" t="s">
        <v>84</v>
      </c>
      <c r="E25" s="6" t="s">
        <v>54</v>
      </c>
      <c r="F25" s="6">
        <v>7</v>
      </c>
      <c r="G25" s="6" t="s">
        <v>85</v>
      </c>
      <c r="H25" s="6" t="s">
        <v>86</v>
      </c>
      <c r="I25" s="8">
        <v>48</v>
      </c>
      <c r="J25" s="8">
        <v>5</v>
      </c>
      <c r="K25" s="9">
        <f t="shared" si="0"/>
        <v>10.416666666666668</v>
      </c>
      <c r="L25" s="10"/>
      <c r="M25" s="6" t="s">
        <v>87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30" customHeight="1" x14ac:dyDescent="0.25">
      <c r="A26" s="6">
        <v>24</v>
      </c>
      <c r="B26" s="6">
        <v>3002</v>
      </c>
      <c r="C26" s="6" t="s">
        <v>88</v>
      </c>
      <c r="D26" s="6" t="s">
        <v>89</v>
      </c>
      <c r="E26" s="6" t="s">
        <v>54</v>
      </c>
      <c r="F26" s="6">
        <v>7</v>
      </c>
      <c r="G26" s="6" t="s">
        <v>85</v>
      </c>
      <c r="H26" s="6" t="s">
        <v>55</v>
      </c>
      <c r="I26" s="8">
        <v>48</v>
      </c>
      <c r="J26" s="8">
        <v>9</v>
      </c>
      <c r="K26" s="9">
        <f t="shared" si="0"/>
        <v>18.75</v>
      </c>
      <c r="L26" s="10"/>
      <c r="M26" s="6" t="s">
        <v>87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30" customHeight="1" x14ac:dyDescent="0.25">
      <c r="A27" s="6">
        <v>25</v>
      </c>
      <c r="B27" s="6">
        <v>3003</v>
      </c>
      <c r="C27" s="6" t="s">
        <v>90</v>
      </c>
      <c r="D27" s="6" t="s">
        <v>91</v>
      </c>
      <c r="E27" s="6" t="s">
        <v>54</v>
      </c>
      <c r="F27" s="6">
        <v>7</v>
      </c>
      <c r="G27" s="6" t="s">
        <v>85</v>
      </c>
      <c r="H27" s="6" t="s">
        <v>33</v>
      </c>
      <c r="I27" s="8">
        <v>48</v>
      </c>
      <c r="J27" s="8">
        <v>14</v>
      </c>
      <c r="K27" s="9">
        <f t="shared" si="0"/>
        <v>29.166666666666668</v>
      </c>
      <c r="L27" s="10"/>
      <c r="M27" s="6" t="s">
        <v>87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30" customHeight="1" x14ac:dyDescent="0.25">
      <c r="A28" s="6">
        <v>26</v>
      </c>
      <c r="B28" s="6">
        <v>5001</v>
      </c>
      <c r="C28" s="6" t="s">
        <v>92</v>
      </c>
      <c r="D28" s="6" t="s">
        <v>79</v>
      </c>
      <c r="E28" s="6" t="s">
        <v>16</v>
      </c>
      <c r="F28" s="6">
        <v>7</v>
      </c>
      <c r="G28" s="6" t="s">
        <v>93</v>
      </c>
      <c r="H28" s="6" t="s">
        <v>30</v>
      </c>
      <c r="I28" s="8">
        <v>48</v>
      </c>
      <c r="J28" s="8">
        <v>11</v>
      </c>
      <c r="K28" s="9">
        <f t="shared" si="0"/>
        <v>22.916666666666664</v>
      </c>
      <c r="L28" s="10"/>
      <c r="M28" s="6" t="s">
        <v>94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30" customHeight="1" x14ac:dyDescent="0.25">
      <c r="A29" s="6">
        <v>27</v>
      </c>
      <c r="B29" s="6">
        <v>5002</v>
      </c>
      <c r="C29" s="6" t="s">
        <v>95</v>
      </c>
      <c r="D29" s="6" t="s">
        <v>96</v>
      </c>
      <c r="E29" s="6" t="s">
        <v>54</v>
      </c>
      <c r="F29" s="6">
        <v>7</v>
      </c>
      <c r="G29" s="6" t="s">
        <v>93</v>
      </c>
      <c r="H29" s="6" t="s">
        <v>30</v>
      </c>
      <c r="I29" s="8">
        <v>48</v>
      </c>
      <c r="J29" s="8">
        <v>7</v>
      </c>
      <c r="K29" s="9">
        <f t="shared" si="0"/>
        <v>14.583333333333334</v>
      </c>
      <c r="L29" s="10"/>
      <c r="M29" s="6" t="s">
        <v>94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30" customHeight="1" x14ac:dyDescent="0.25">
      <c r="A30" s="6">
        <v>28</v>
      </c>
      <c r="B30" s="6">
        <v>5004</v>
      </c>
      <c r="C30" s="6" t="s">
        <v>97</v>
      </c>
      <c r="D30" s="6" t="s">
        <v>98</v>
      </c>
      <c r="E30" s="6" t="s">
        <v>54</v>
      </c>
      <c r="F30" s="6">
        <v>7</v>
      </c>
      <c r="G30" s="6" t="s">
        <v>93</v>
      </c>
      <c r="H30" s="6" t="s">
        <v>33</v>
      </c>
      <c r="I30" s="8">
        <v>48</v>
      </c>
      <c r="J30" s="8">
        <v>24</v>
      </c>
      <c r="K30" s="9">
        <f t="shared" si="0"/>
        <v>50</v>
      </c>
      <c r="L30" s="8" t="s">
        <v>45</v>
      </c>
      <c r="M30" s="6" t="s">
        <v>94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30" customHeight="1" x14ac:dyDescent="0.25">
      <c r="A31" s="6">
        <v>29</v>
      </c>
      <c r="B31" s="6">
        <v>6000</v>
      </c>
      <c r="C31" s="6" t="s">
        <v>99</v>
      </c>
      <c r="D31" s="6" t="s">
        <v>100</v>
      </c>
      <c r="E31" s="6" t="s">
        <v>16</v>
      </c>
      <c r="F31" s="6">
        <v>7</v>
      </c>
      <c r="G31" s="6" t="s">
        <v>101</v>
      </c>
      <c r="H31" s="6" t="s">
        <v>36</v>
      </c>
      <c r="I31" s="8">
        <v>48</v>
      </c>
      <c r="J31" s="8">
        <v>15</v>
      </c>
      <c r="K31" s="9">
        <f t="shared" si="0"/>
        <v>31.25</v>
      </c>
      <c r="L31" s="10"/>
      <c r="M31" s="6" t="s">
        <v>102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30" customHeight="1" x14ac:dyDescent="0.25">
      <c r="A32" s="6">
        <v>30</v>
      </c>
      <c r="B32" s="6">
        <v>6001</v>
      </c>
      <c r="C32" s="6" t="s">
        <v>103</v>
      </c>
      <c r="D32" s="6" t="s">
        <v>50</v>
      </c>
      <c r="E32" s="6" t="s">
        <v>54</v>
      </c>
      <c r="F32" s="6">
        <v>7</v>
      </c>
      <c r="G32" s="6" t="s">
        <v>101</v>
      </c>
      <c r="H32" s="6" t="s">
        <v>25</v>
      </c>
      <c r="I32" s="8">
        <v>48</v>
      </c>
      <c r="J32" s="8">
        <v>5</v>
      </c>
      <c r="K32" s="9">
        <f t="shared" si="0"/>
        <v>10.416666666666668</v>
      </c>
      <c r="L32" s="10"/>
      <c r="M32" s="6" t="s">
        <v>102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30" customHeight="1" x14ac:dyDescent="0.25">
      <c r="A33" s="6">
        <v>31</v>
      </c>
      <c r="B33" s="6">
        <v>6002</v>
      </c>
      <c r="C33" s="6" t="s">
        <v>104</v>
      </c>
      <c r="D33" s="6" t="s">
        <v>29</v>
      </c>
      <c r="E33" s="6" t="s">
        <v>16</v>
      </c>
      <c r="F33" s="6">
        <v>7</v>
      </c>
      <c r="G33" s="6" t="s">
        <v>101</v>
      </c>
      <c r="H33" s="6" t="s">
        <v>105</v>
      </c>
      <c r="I33" s="8">
        <v>48</v>
      </c>
      <c r="J33" s="8">
        <v>9</v>
      </c>
      <c r="K33" s="9">
        <f t="shared" si="0"/>
        <v>18.75</v>
      </c>
      <c r="L33" s="10"/>
      <c r="M33" s="6" t="s">
        <v>102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30" customHeight="1" x14ac:dyDescent="0.25">
      <c r="A34" s="6">
        <v>32</v>
      </c>
      <c r="B34" s="7">
        <v>2038</v>
      </c>
      <c r="C34" s="6" t="s">
        <v>106</v>
      </c>
      <c r="D34" s="6" t="s">
        <v>107</v>
      </c>
      <c r="E34" s="6" t="s">
        <v>16</v>
      </c>
      <c r="F34" s="6">
        <v>8</v>
      </c>
      <c r="G34" s="6" t="s">
        <v>17</v>
      </c>
      <c r="H34" s="6" t="s">
        <v>27</v>
      </c>
      <c r="I34" s="8">
        <v>48</v>
      </c>
      <c r="J34" s="8">
        <v>10</v>
      </c>
      <c r="K34" s="9">
        <f t="shared" si="0"/>
        <v>20.833333333333336</v>
      </c>
      <c r="L34" s="10"/>
      <c r="M34" s="6" t="s">
        <v>20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30" customHeight="1" x14ac:dyDescent="0.25">
      <c r="A35" s="6">
        <v>33</v>
      </c>
      <c r="B35" s="7">
        <v>2039</v>
      </c>
      <c r="C35" s="6" t="s">
        <v>108</v>
      </c>
      <c r="D35" s="6" t="s">
        <v>109</v>
      </c>
      <c r="E35" s="6" t="s">
        <v>54</v>
      </c>
      <c r="F35" s="6">
        <v>8</v>
      </c>
      <c r="G35" s="6" t="s">
        <v>17</v>
      </c>
      <c r="H35" s="6" t="s">
        <v>70</v>
      </c>
      <c r="I35" s="8">
        <v>48</v>
      </c>
      <c r="J35" s="8">
        <v>21</v>
      </c>
      <c r="K35" s="9">
        <f t="shared" si="0"/>
        <v>43.75</v>
      </c>
      <c r="L35" s="8" t="s">
        <v>19</v>
      </c>
      <c r="M35" s="6" t="s">
        <v>20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30" customHeight="1" x14ac:dyDescent="0.25">
      <c r="A36" s="6">
        <v>34</v>
      </c>
      <c r="B36" s="7">
        <v>2040</v>
      </c>
      <c r="C36" s="6" t="s">
        <v>110</v>
      </c>
      <c r="D36" s="6" t="s">
        <v>111</v>
      </c>
      <c r="E36" s="6" t="s">
        <v>16</v>
      </c>
      <c r="F36" s="6">
        <v>8</v>
      </c>
      <c r="G36" s="6" t="s">
        <v>17</v>
      </c>
      <c r="H36" s="6" t="s">
        <v>112</v>
      </c>
      <c r="I36" s="8">
        <v>48</v>
      </c>
      <c r="J36" s="8">
        <v>7</v>
      </c>
      <c r="K36" s="9">
        <f t="shared" si="0"/>
        <v>14.583333333333334</v>
      </c>
      <c r="L36" s="10"/>
      <c r="M36" s="6" t="s">
        <v>20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30" customHeight="1" x14ac:dyDescent="0.25">
      <c r="A37" s="6">
        <v>35</v>
      </c>
      <c r="B37" s="7">
        <v>2041</v>
      </c>
      <c r="C37" s="6" t="s">
        <v>113</v>
      </c>
      <c r="D37" s="6" t="s">
        <v>114</v>
      </c>
      <c r="E37" s="6" t="s">
        <v>16</v>
      </c>
      <c r="F37" s="6">
        <v>8</v>
      </c>
      <c r="G37" s="6" t="s">
        <v>17</v>
      </c>
      <c r="H37" s="6" t="s">
        <v>36</v>
      </c>
      <c r="I37" s="8">
        <v>48</v>
      </c>
      <c r="J37" s="8">
        <v>13</v>
      </c>
      <c r="K37" s="9">
        <f t="shared" si="0"/>
        <v>27.083333333333332</v>
      </c>
      <c r="L37" s="10"/>
      <c r="M37" s="6" t="s">
        <v>20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30" customHeight="1" x14ac:dyDescent="0.25">
      <c r="A38" s="6">
        <v>36</v>
      </c>
      <c r="B38" s="7">
        <v>2043</v>
      </c>
      <c r="C38" s="6" t="s">
        <v>115</v>
      </c>
      <c r="D38" s="6" t="s">
        <v>15</v>
      </c>
      <c r="E38" s="6" t="s">
        <v>54</v>
      </c>
      <c r="F38" s="6">
        <v>8</v>
      </c>
      <c r="G38" s="6" t="s">
        <v>17</v>
      </c>
      <c r="H38" s="6" t="s">
        <v>41</v>
      </c>
      <c r="I38" s="8">
        <v>48</v>
      </c>
      <c r="J38" s="8">
        <v>11</v>
      </c>
      <c r="K38" s="9">
        <f t="shared" si="0"/>
        <v>22.916666666666664</v>
      </c>
      <c r="L38" s="10"/>
      <c r="M38" s="6" t="s">
        <v>20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30" customHeight="1" x14ac:dyDescent="0.25">
      <c r="A39" s="6">
        <v>37</v>
      </c>
      <c r="B39" s="7">
        <v>2044</v>
      </c>
      <c r="C39" s="6" t="s">
        <v>116</v>
      </c>
      <c r="D39" s="6" t="s">
        <v>117</v>
      </c>
      <c r="E39" s="6" t="s">
        <v>16</v>
      </c>
      <c r="F39" s="6">
        <v>8</v>
      </c>
      <c r="G39" s="6" t="s">
        <v>17</v>
      </c>
      <c r="H39" s="6" t="s">
        <v>30</v>
      </c>
      <c r="I39" s="8">
        <v>48</v>
      </c>
      <c r="J39" s="8">
        <v>18</v>
      </c>
      <c r="K39" s="9">
        <f t="shared" si="0"/>
        <v>37.5</v>
      </c>
      <c r="L39" s="8" t="s">
        <v>19</v>
      </c>
      <c r="M39" s="6" t="s">
        <v>20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30" customHeight="1" x14ac:dyDescent="0.25">
      <c r="A40" s="6">
        <v>38</v>
      </c>
      <c r="B40" s="7">
        <v>2060</v>
      </c>
      <c r="C40" s="6" t="s">
        <v>118</v>
      </c>
      <c r="D40" s="6" t="s">
        <v>119</v>
      </c>
      <c r="E40" s="6" t="s">
        <v>16</v>
      </c>
      <c r="F40" s="6">
        <v>8</v>
      </c>
      <c r="G40" s="6" t="s">
        <v>17</v>
      </c>
      <c r="H40" s="6" t="s">
        <v>120</v>
      </c>
      <c r="I40" s="8">
        <v>48</v>
      </c>
      <c r="J40" s="8">
        <v>27</v>
      </c>
      <c r="K40" s="9">
        <f t="shared" si="0"/>
        <v>56.25</v>
      </c>
      <c r="L40" s="8" t="s">
        <v>45</v>
      </c>
      <c r="M40" s="6" t="s">
        <v>20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30" customHeight="1" x14ac:dyDescent="0.25">
      <c r="A41" s="6">
        <v>39</v>
      </c>
      <c r="B41" s="7">
        <v>2061</v>
      </c>
      <c r="C41" s="6" t="s">
        <v>121</v>
      </c>
      <c r="D41" s="6" t="s">
        <v>38</v>
      </c>
      <c r="E41" s="6" t="s">
        <v>54</v>
      </c>
      <c r="F41" s="6">
        <v>8</v>
      </c>
      <c r="G41" s="6" t="s">
        <v>17</v>
      </c>
      <c r="H41" s="6" t="s">
        <v>48</v>
      </c>
      <c r="I41" s="8">
        <v>48</v>
      </c>
      <c r="J41" s="8">
        <v>27</v>
      </c>
      <c r="K41" s="9">
        <f t="shared" si="0"/>
        <v>56.25</v>
      </c>
      <c r="L41" s="8" t="s">
        <v>45</v>
      </c>
      <c r="M41" s="6" t="s">
        <v>20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30" customHeight="1" x14ac:dyDescent="0.25">
      <c r="A42" s="6">
        <v>40</v>
      </c>
      <c r="B42" s="7">
        <v>2062</v>
      </c>
      <c r="C42" s="6" t="s">
        <v>122</v>
      </c>
      <c r="D42" s="6" t="s">
        <v>123</v>
      </c>
      <c r="E42" s="6" t="s">
        <v>54</v>
      </c>
      <c r="F42" s="6">
        <v>8</v>
      </c>
      <c r="G42" s="6" t="s">
        <v>17</v>
      </c>
      <c r="H42" s="6" t="s">
        <v>67</v>
      </c>
      <c r="I42" s="8">
        <v>48</v>
      </c>
      <c r="J42" s="8">
        <v>9</v>
      </c>
      <c r="K42" s="9">
        <f t="shared" si="0"/>
        <v>18.75</v>
      </c>
      <c r="L42" s="10"/>
      <c r="M42" s="6" t="s">
        <v>20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30" customHeight="1" x14ac:dyDescent="0.25">
      <c r="A43" s="6">
        <v>41</v>
      </c>
      <c r="B43" s="7">
        <v>2063</v>
      </c>
      <c r="C43" s="6" t="s">
        <v>124</v>
      </c>
      <c r="D43" s="6" t="s">
        <v>53</v>
      </c>
      <c r="E43" s="6" t="s">
        <v>16</v>
      </c>
      <c r="F43" s="6">
        <v>8</v>
      </c>
      <c r="G43" s="6" t="s">
        <v>17</v>
      </c>
      <c r="H43" s="6" t="s">
        <v>112</v>
      </c>
      <c r="I43" s="8">
        <v>48</v>
      </c>
      <c r="J43" s="8">
        <v>18</v>
      </c>
      <c r="K43" s="9">
        <f t="shared" si="0"/>
        <v>37.5</v>
      </c>
      <c r="L43" s="10"/>
      <c r="M43" s="6" t="s">
        <v>20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30" customHeight="1" x14ac:dyDescent="0.25">
      <c r="A44" s="6">
        <v>42</v>
      </c>
      <c r="B44" s="7">
        <v>2064</v>
      </c>
      <c r="C44" s="6" t="s">
        <v>125</v>
      </c>
      <c r="D44" s="6" t="s">
        <v>117</v>
      </c>
      <c r="E44" s="6" t="s">
        <v>54</v>
      </c>
      <c r="F44" s="6">
        <v>8</v>
      </c>
      <c r="G44" s="6" t="s">
        <v>17</v>
      </c>
      <c r="H44" s="6" t="s">
        <v>48</v>
      </c>
      <c r="I44" s="8">
        <v>48</v>
      </c>
      <c r="J44" s="8">
        <v>12</v>
      </c>
      <c r="K44" s="9">
        <f t="shared" si="0"/>
        <v>25</v>
      </c>
      <c r="L44" s="10"/>
      <c r="M44" s="6" t="s">
        <v>20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30" customHeight="1" x14ac:dyDescent="0.25">
      <c r="A45" s="6">
        <v>43</v>
      </c>
      <c r="B45" s="7">
        <v>2065</v>
      </c>
      <c r="C45" s="6" t="s">
        <v>126</v>
      </c>
      <c r="D45" s="6" t="s">
        <v>127</v>
      </c>
      <c r="E45" s="6" t="s">
        <v>54</v>
      </c>
      <c r="F45" s="6">
        <v>8</v>
      </c>
      <c r="G45" s="6" t="s">
        <v>17</v>
      </c>
      <c r="H45" s="6" t="s">
        <v>44</v>
      </c>
      <c r="I45" s="8">
        <v>48</v>
      </c>
      <c r="J45" s="8">
        <v>14</v>
      </c>
      <c r="K45" s="9">
        <f t="shared" si="0"/>
        <v>29.166666666666668</v>
      </c>
      <c r="L45" s="10"/>
      <c r="M45" s="6" t="s">
        <v>20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30" customHeight="1" x14ac:dyDescent="0.25">
      <c r="A46" s="6">
        <v>44</v>
      </c>
      <c r="B46" s="7">
        <v>2066</v>
      </c>
      <c r="C46" s="6" t="s">
        <v>128</v>
      </c>
      <c r="D46" s="6" t="s">
        <v>129</v>
      </c>
      <c r="E46" s="6" t="s">
        <v>16</v>
      </c>
      <c r="F46" s="6">
        <v>8</v>
      </c>
      <c r="G46" s="6" t="s">
        <v>17</v>
      </c>
      <c r="H46" s="6" t="s">
        <v>130</v>
      </c>
      <c r="I46" s="8">
        <v>48</v>
      </c>
      <c r="J46" s="8">
        <v>24</v>
      </c>
      <c r="K46" s="9">
        <f t="shared" si="0"/>
        <v>50</v>
      </c>
      <c r="L46" s="8" t="s">
        <v>45</v>
      </c>
      <c r="M46" s="6" t="s">
        <v>20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30" customHeight="1" x14ac:dyDescent="0.25">
      <c r="A47" s="6">
        <v>45</v>
      </c>
      <c r="B47" s="6">
        <v>303</v>
      </c>
      <c r="C47" s="6" t="s">
        <v>131</v>
      </c>
      <c r="D47" s="6" t="s">
        <v>29</v>
      </c>
      <c r="E47" s="6" t="s">
        <v>16</v>
      </c>
      <c r="F47" s="6">
        <v>8</v>
      </c>
      <c r="G47" s="6" t="s">
        <v>73</v>
      </c>
      <c r="H47" s="6" t="s">
        <v>132</v>
      </c>
      <c r="I47" s="8">
        <v>48</v>
      </c>
      <c r="J47" s="8">
        <v>5</v>
      </c>
      <c r="K47" s="9">
        <f t="shared" si="0"/>
        <v>10.416666666666668</v>
      </c>
      <c r="L47" s="10"/>
      <c r="M47" s="11" t="s">
        <v>75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30" customHeight="1" x14ac:dyDescent="0.25">
      <c r="A48" s="6">
        <v>46</v>
      </c>
      <c r="B48" s="6">
        <v>101</v>
      </c>
      <c r="C48" s="6" t="s">
        <v>133</v>
      </c>
      <c r="D48" s="6" t="s">
        <v>29</v>
      </c>
      <c r="E48" s="6" t="s">
        <v>16</v>
      </c>
      <c r="F48" s="6">
        <v>8</v>
      </c>
      <c r="G48" s="6" t="s">
        <v>80</v>
      </c>
      <c r="H48" s="6" t="s">
        <v>62</v>
      </c>
      <c r="I48" s="8">
        <v>48</v>
      </c>
      <c r="J48" s="8">
        <v>3</v>
      </c>
      <c r="K48" s="9">
        <f t="shared" si="0"/>
        <v>6.25</v>
      </c>
      <c r="L48" s="10"/>
      <c r="M48" s="6" t="s">
        <v>82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30" customHeight="1" x14ac:dyDescent="0.25">
      <c r="A49" s="6">
        <v>47</v>
      </c>
      <c r="B49" s="6">
        <v>102</v>
      </c>
      <c r="C49" s="6" t="s">
        <v>134</v>
      </c>
      <c r="D49" s="6" t="s">
        <v>15</v>
      </c>
      <c r="E49" s="6" t="s">
        <v>16</v>
      </c>
      <c r="F49" s="6">
        <v>8</v>
      </c>
      <c r="G49" s="6" t="s">
        <v>80</v>
      </c>
      <c r="H49" s="6" t="s">
        <v>70</v>
      </c>
      <c r="I49" s="8">
        <v>48</v>
      </c>
      <c r="J49" s="8">
        <v>2</v>
      </c>
      <c r="K49" s="9">
        <f t="shared" si="0"/>
        <v>4.1666666666666661</v>
      </c>
      <c r="L49" s="10"/>
      <c r="M49" s="6" t="s">
        <v>82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30" customHeight="1" x14ac:dyDescent="0.25">
      <c r="A50" s="6">
        <v>48</v>
      </c>
      <c r="B50" s="6">
        <v>9001</v>
      </c>
      <c r="C50" s="6" t="s">
        <v>135</v>
      </c>
      <c r="D50" s="6" t="s">
        <v>136</v>
      </c>
      <c r="E50" s="6" t="s">
        <v>16</v>
      </c>
      <c r="F50" s="6">
        <v>8</v>
      </c>
      <c r="G50" s="6" t="s">
        <v>137</v>
      </c>
      <c r="H50" s="6" t="s">
        <v>48</v>
      </c>
      <c r="I50" s="8">
        <v>48</v>
      </c>
      <c r="J50" s="8">
        <v>11</v>
      </c>
      <c r="K50" s="9">
        <f t="shared" si="0"/>
        <v>22.916666666666664</v>
      </c>
      <c r="L50" s="10"/>
      <c r="M50" s="6" t="s">
        <v>138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30" customHeight="1" x14ac:dyDescent="0.25">
      <c r="A51" s="6">
        <v>49</v>
      </c>
      <c r="B51" s="6">
        <v>9005</v>
      </c>
      <c r="C51" s="6" t="s">
        <v>139</v>
      </c>
      <c r="D51" s="6" t="s">
        <v>140</v>
      </c>
      <c r="E51" s="6" t="s">
        <v>16</v>
      </c>
      <c r="F51" s="6">
        <v>8</v>
      </c>
      <c r="G51" s="6" t="s">
        <v>137</v>
      </c>
      <c r="H51" s="6" t="s">
        <v>36</v>
      </c>
      <c r="I51" s="8">
        <v>48</v>
      </c>
      <c r="J51" s="8">
        <v>24</v>
      </c>
      <c r="K51" s="9">
        <f t="shared" si="0"/>
        <v>50</v>
      </c>
      <c r="L51" s="8" t="s">
        <v>45</v>
      </c>
      <c r="M51" s="6" t="s">
        <v>138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30" customHeight="1" x14ac:dyDescent="0.25">
      <c r="A52" s="6">
        <v>50</v>
      </c>
      <c r="B52" s="6">
        <v>9004</v>
      </c>
      <c r="C52" s="6" t="s">
        <v>141</v>
      </c>
      <c r="D52" s="6" t="s">
        <v>29</v>
      </c>
      <c r="E52" s="6" t="s">
        <v>54</v>
      </c>
      <c r="F52" s="6">
        <v>8</v>
      </c>
      <c r="G52" s="6" t="s">
        <v>137</v>
      </c>
      <c r="H52" s="6" t="s">
        <v>112</v>
      </c>
      <c r="I52" s="8">
        <v>48</v>
      </c>
      <c r="J52" s="8">
        <v>5</v>
      </c>
      <c r="K52" s="9">
        <f t="shared" si="0"/>
        <v>10.416666666666668</v>
      </c>
      <c r="L52" s="10"/>
      <c r="M52" s="6" t="s">
        <v>138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30" customHeight="1" x14ac:dyDescent="0.25">
      <c r="A53" s="6">
        <v>51</v>
      </c>
      <c r="B53" s="6">
        <v>9010</v>
      </c>
      <c r="C53" s="6" t="s">
        <v>142</v>
      </c>
      <c r="D53" s="6" t="s">
        <v>143</v>
      </c>
      <c r="E53" s="6" t="s">
        <v>16</v>
      </c>
      <c r="F53" s="6">
        <v>8</v>
      </c>
      <c r="G53" s="6" t="s">
        <v>137</v>
      </c>
      <c r="H53" s="6" t="s">
        <v>120</v>
      </c>
      <c r="I53" s="8">
        <v>48</v>
      </c>
      <c r="J53" s="8">
        <v>22</v>
      </c>
      <c r="K53" s="9">
        <f t="shared" si="0"/>
        <v>45.833333333333329</v>
      </c>
      <c r="L53" s="8" t="s">
        <v>19</v>
      </c>
      <c r="M53" s="6" t="s">
        <v>138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30" customHeight="1" x14ac:dyDescent="0.25">
      <c r="A54" s="6">
        <v>52</v>
      </c>
      <c r="B54" s="6">
        <v>3004</v>
      </c>
      <c r="C54" s="6" t="s">
        <v>144</v>
      </c>
      <c r="D54" s="6" t="s">
        <v>145</v>
      </c>
      <c r="E54" s="6" t="s">
        <v>16</v>
      </c>
      <c r="F54" s="6">
        <v>8</v>
      </c>
      <c r="G54" s="6" t="s">
        <v>85</v>
      </c>
      <c r="H54" s="6" t="s">
        <v>112</v>
      </c>
      <c r="I54" s="8">
        <v>48</v>
      </c>
      <c r="J54" s="8">
        <v>9</v>
      </c>
      <c r="K54" s="9">
        <f t="shared" si="0"/>
        <v>18.75</v>
      </c>
      <c r="L54" s="10"/>
      <c r="M54" s="6" t="s">
        <v>146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30" customHeight="1" x14ac:dyDescent="0.25">
      <c r="A55" s="6">
        <v>53</v>
      </c>
      <c r="B55" s="6">
        <v>3005</v>
      </c>
      <c r="C55" s="6" t="s">
        <v>147</v>
      </c>
      <c r="D55" s="6" t="s">
        <v>148</v>
      </c>
      <c r="E55" s="6" t="s">
        <v>16</v>
      </c>
      <c r="F55" s="6">
        <v>8</v>
      </c>
      <c r="G55" s="6" t="s">
        <v>85</v>
      </c>
      <c r="H55" s="6" t="s">
        <v>51</v>
      </c>
      <c r="I55" s="8">
        <v>48</v>
      </c>
      <c r="J55" s="8">
        <v>6</v>
      </c>
      <c r="K55" s="9">
        <f t="shared" si="0"/>
        <v>12.5</v>
      </c>
      <c r="L55" s="10"/>
      <c r="M55" s="6" t="s">
        <v>146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30" customHeight="1" x14ac:dyDescent="0.25">
      <c r="A56" s="6">
        <v>54</v>
      </c>
      <c r="B56" s="6">
        <v>3006</v>
      </c>
      <c r="C56" s="6" t="s">
        <v>149</v>
      </c>
      <c r="D56" s="6" t="s">
        <v>114</v>
      </c>
      <c r="E56" s="6" t="s">
        <v>16</v>
      </c>
      <c r="F56" s="6">
        <v>8</v>
      </c>
      <c r="G56" s="6" t="s">
        <v>85</v>
      </c>
      <c r="H56" s="6" t="s">
        <v>150</v>
      </c>
      <c r="I56" s="8">
        <v>48</v>
      </c>
      <c r="J56" s="8">
        <v>9</v>
      </c>
      <c r="K56" s="9">
        <f t="shared" si="0"/>
        <v>18.75</v>
      </c>
      <c r="L56" s="10"/>
      <c r="M56" s="6" t="s">
        <v>146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30" customHeight="1" x14ac:dyDescent="0.25">
      <c r="A57" s="6">
        <v>55</v>
      </c>
      <c r="B57" s="6">
        <v>5005</v>
      </c>
      <c r="C57" s="6" t="s">
        <v>151</v>
      </c>
      <c r="D57" s="6" t="s">
        <v>119</v>
      </c>
      <c r="E57" s="6" t="s">
        <v>54</v>
      </c>
      <c r="F57" s="6">
        <v>8</v>
      </c>
      <c r="G57" s="6" t="s">
        <v>93</v>
      </c>
      <c r="H57" s="6" t="s">
        <v>48</v>
      </c>
      <c r="I57" s="8">
        <v>48</v>
      </c>
      <c r="J57" s="8">
        <v>8</v>
      </c>
      <c r="K57" s="9">
        <f t="shared" si="0"/>
        <v>16.666666666666664</v>
      </c>
      <c r="L57" s="10"/>
      <c r="M57" s="6" t="s">
        <v>152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30" customHeight="1" x14ac:dyDescent="0.25">
      <c r="A58" s="6">
        <v>56</v>
      </c>
      <c r="B58" s="6">
        <v>5006</v>
      </c>
      <c r="C58" s="6" t="s">
        <v>153</v>
      </c>
      <c r="D58" s="6" t="s">
        <v>109</v>
      </c>
      <c r="E58" s="6" t="s">
        <v>54</v>
      </c>
      <c r="F58" s="6">
        <v>8</v>
      </c>
      <c r="G58" s="6" t="s">
        <v>93</v>
      </c>
      <c r="H58" s="6" t="s">
        <v>36</v>
      </c>
      <c r="I58" s="8">
        <v>48</v>
      </c>
      <c r="J58" s="8">
        <v>13</v>
      </c>
      <c r="K58" s="9">
        <f t="shared" si="0"/>
        <v>27.083333333333332</v>
      </c>
      <c r="L58" s="10"/>
      <c r="M58" s="6" t="s">
        <v>152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30" customHeight="1" x14ac:dyDescent="0.25">
      <c r="A59" s="6">
        <v>57</v>
      </c>
      <c r="B59" s="6">
        <v>5007</v>
      </c>
      <c r="C59" s="6" t="s">
        <v>154</v>
      </c>
      <c r="D59" s="6" t="s">
        <v>155</v>
      </c>
      <c r="E59" s="6" t="s">
        <v>54</v>
      </c>
      <c r="F59" s="6">
        <v>8</v>
      </c>
      <c r="G59" s="6" t="s">
        <v>93</v>
      </c>
      <c r="H59" s="6" t="s">
        <v>51</v>
      </c>
      <c r="I59" s="8">
        <v>48</v>
      </c>
      <c r="J59" s="8">
        <v>13</v>
      </c>
      <c r="K59" s="9">
        <f t="shared" si="0"/>
        <v>27.083333333333332</v>
      </c>
      <c r="L59" s="10"/>
      <c r="M59" s="6" t="s">
        <v>152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30" customHeight="1" x14ac:dyDescent="0.25">
      <c r="A60" s="6">
        <v>58</v>
      </c>
      <c r="B60" s="6">
        <v>5008</v>
      </c>
      <c r="C60" s="6" t="s">
        <v>156</v>
      </c>
      <c r="D60" s="6" t="s">
        <v>40</v>
      </c>
      <c r="E60" s="6" t="s">
        <v>16</v>
      </c>
      <c r="F60" s="6">
        <v>8</v>
      </c>
      <c r="G60" s="6" t="s">
        <v>93</v>
      </c>
      <c r="H60" s="6" t="s">
        <v>55</v>
      </c>
      <c r="I60" s="8">
        <v>48</v>
      </c>
      <c r="J60" s="8">
        <v>12</v>
      </c>
      <c r="K60" s="9">
        <f t="shared" si="0"/>
        <v>25</v>
      </c>
      <c r="L60" s="10"/>
      <c r="M60" s="6" t="s">
        <v>152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30" customHeight="1" x14ac:dyDescent="0.25">
      <c r="A61" s="6">
        <v>59</v>
      </c>
      <c r="B61" s="6">
        <v>5009</v>
      </c>
      <c r="C61" s="6" t="s">
        <v>157</v>
      </c>
      <c r="D61" s="6" t="s">
        <v>158</v>
      </c>
      <c r="E61" s="6" t="s">
        <v>54</v>
      </c>
      <c r="F61" s="6">
        <v>8</v>
      </c>
      <c r="G61" s="6" t="s">
        <v>93</v>
      </c>
      <c r="H61" s="6" t="s">
        <v>150</v>
      </c>
      <c r="I61" s="8">
        <v>48</v>
      </c>
      <c r="J61" s="8">
        <v>13</v>
      </c>
      <c r="K61" s="9">
        <f t="shared" si="0"/>
        <v>27.083333333333332</v>
      </c>
      <c r="L61" s="10"/>
      <c r="M61" s="6" t="s">
        <v>152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30" customHeight="1" x14ac:dyDescent="0.25">
      <c r="A62" s="6">
        <v>60</v>
      </c>
      <c r="B62" s="6">
        <v>50020</v>
      </c>
      <c r="C62" s="6" t="s">
        <v>159</v>
      </c>
      <c r="D62" s="6" t="s">
        <v>160</v>
      </c>
      <c r="E62" s="6" t="s">
        <v>54</v>
      </c>
      <c r="F62" s="6">
        <v>8</v>
      </c>
      <c r="G62" s="6" t="s">
        <v>93</v>
      </c>
      <c r="H62" s="6" t="s">
        <v>161</v>
      </c>
      <c r="I62" s="8">
        <v>48</v>
      </c>
      <c r="J62" s="8">
        <v>16</v>
      </c>
      <c r="K62" s="9">
        <f t="shared" si="0"/>
        <v>33.333333333333329</v>
      </c>
      <c r="L62" s="10"/>
      <c r="M62" s="6" t="s">
        <v>152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30" customHeight="1" x14ac:dyDescent="0.25">
      <c r="A63" s="6">
        <v>61</v>
      </c>
      <c r="B63" s="7">
        <v>50022</v>
      </c>
      <c r="C63" s="6" t="s">
        <v>162</v>
      </c>
      <c r="D63" s="6" t="s">
        <v>163</v>
      </c>
      <c r="E63" s="6" t="s">
        <v>54</v>
      </c>
      <c r="F63" s="6">
        <v>8</v>
      </c>
      <c r="G63" s="6" t="s">
        <v>93</v>
      </c>
      <c r="H63" s="6" t="s">
        <v>161</v>
      </c>
      <c r="I63" s="8">
        <v>48</v>
      </c>
      <c r="J63" s="8">
        <v>20</v>
      </c>
      <c r="K63" s="9">
        <f t="shared" si="0"/>
        <v>41.666666666666671</v>
      </c>
      <c r="L63" s="8" t="s">
        <v>19</v>
      </c>
      <c r="M63" s="6" t="s">
        <v>152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30" customHeight="1" x14ac:dyDescent="0.25">
      <c r="A64" s="6">
        <v>62</v>
      </c>
      <c r="B64" s="7">
        <v>2015</v>
      </c>
      <c r="C64" s="6" t="s">
        <v>164</v>
      </c>
      <c r="D64" s="6" t="s">
        <v>165</v>
      </c>
      <c r="E64" s="6" t="s">
        <v>16</v>
      </c>
      <c r="F64" s="6">
        <v>9</v>
      </c>
      <c r="G64" s="6" t="s">
        <v>17</v>
      </c>
      <c r="H64" s="6" t="s">
        <v>166</v>
      </c>
      <c r="I64" s="8">
        <v>59</v>
      </c>
      <c r="J64" s="8">
        <v>18</v>
      </c>
      <c r="K64" s="9">
        <f t="shared" si="0"/>
        <v>30.508474576271187</v>
      </c>
      <c r="L64" s="10"/>
      <c r="M64" s="6" t="s">
        <v>20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30" customHeight="1" x14ac:dyDescent="0.25">
      <c r="A65" s="6">
        <v>63</v>
      </c>
      <c r="B65" s="7">
        <v>2019</v>
      </c>
      <c r="C65" s="6" t="s">
        <v>167</v>
      </c>
      <c r="D65" s="6" t="s">
        <v>15</v>
      </c>
      <c r="E65" s="6" t="s">
        <v>16</v>
      </c>
      <c r="F65" s="6">
        <v>9</v>
      </c>
      <c r="G65" s="6" t="s">
        <v>17</v>
      </c>
      <c r="H65" s="6" t="s">
        <v>166</v>
      </c>
      <c r="I65" s="8">
        <v>59</v>
      </c>
      <c r="J65" s="8">
        <v>6</v>
      </c>
      <c r="K65" s="9">
        <f t="shared" si="0"/>
        <v>10.16949152542373</v>
      </c>
      <c r="L65" s="10"/>
      <c r="M65" s="6" t="s">
        <v>20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30" customHeight="1" x14ac:dyDescent="0.25">
      <c r="A66" s="6">
        <v>64</v>
      </c>
      <c r="B66" s="7">
        <v>2020</v>
      </c>
      <c r="C66" s="6" t="s">
        <v>168</v>
      </c>
      <c r="D66" s="6" t="s">
        <v>169</v>
      </c>
      <c r="E66" s="6" t="s">
        <v>54</v>
      </c>
      <c r="F66" s="6">
        <v>9</v>
      </c>
      <c r="G66" s="6" t="s">
        <v>17</v>
      </c>
      <c r="H66" s="6" t="s">
        <v>170</v>
      </c>
      <c r="I66" s="8">
        <v>59</v>
      </c>
      <c r="J66" s="8">
        <v>35</v>
      </c>
      <c r="K66" s="9">
        <f t="shared" si="0"/>
        <v>59.322033898305079</v>
      </c>
      <c r="L66" s="8" t="s">
        <v>45</v>
      </c>
      <c r="M66" s="6" t="s">
        <v>20</v>
      </c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30" customHeight="1" x14ac:dyDescent="0.25">
      <c r="A67" s="6">
        <v>65</v>
      </c>
      <c r="B67" s="7">
        <v>2021</v>
      </c>
      <c r="C67" s="6" t="s">
        <v>171</v>
      </c>
      <c r="D67" s="6" t="s">
        <v>15</v>
      </c>
      <c r="E67" s="6" t="s">
        <v>54</v>
      </c>
      <c r="F67" s="6">
        <v>9</v>
      </c>
      <c r="G67" s="6" t="s">
        <v>17</v>
      </c>
      <c r="H67" s="6" t="s">
        <v>172</v>
      </c>
      <c r="I67" s="8">
        <v>59</v>
      </c>
      <c r="J67" s="8">
        <v>41</v>
      </c>
      <c r="K67" s="9">
        <f t="shared" si="0"/>
        <v>69.491525423728817</v>
      </c>
      <c r="L67" s="8" t="s">
        <v>45</v>
      </c>
      <c r="M67" s="6" t="s">
        <v>20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30" customHeight="1" x14ac:dyDescent="0.25">
      <c r="A68" s="6">
        <v>66</v>
      </c>
      <c r="B68" s="7">
        <v>2023</v>
      </c>
      <c r="C68" s="6" t="s">
        <v>173</v>
      </c>
      <c r="D68" s="6" t="s">
        <v>174</v>
      </c>
      <c r="E68" s="6" t="s">
        <v>54</v>
      </c>
      <c r="F68" s="6">
        <v>9</v>
      </c>
      <c r="G68" s="6" t="s">
        <v>17</v>
      </c>
      <c r="H68" s="6" t="s">
        <v>175</v>
      </c>
      <c r="I68" s="8">
        <v>59</v>
      </c>
      <c r="J68" s="8">
        <v>12</v>
      </c>
      <c r="K68" s="9">
        <f t="shared" si="0"/>
        <v>20.33898305084746</v>
      </c>
      <c r="L68" s="10"/>
      <c r="M68" s="6" t="s">
        <v>20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30" customHeight="1" x14ac:dyDescent="0.25">
      <c r="A69" s="6">
        <v>67</v>
      </c>
      <c r="B69" s="7">
        <v>2024</v>
      </c>
      <c r="C69" s="6" t="s">
        <v>176</v>
      </c>
      <c r="D69" s="6" t="s">
        <v>43</v>
      </c>
      <c r="E69" s="6" t="s">
        <v>54</v>
      </c>
      <c r="F69" s="6">
        <v>9</v>
      </c>
      <c r="G69" s="6" t="s">
        <v>17</v>
      </c>
      <c r="H69" s="6" t="s">
        <v>177</v>
      </c>
      <c r="I69" s="8">
        <v>59</v>
      </c>
      <c r="J69" s="8">
        <v>8</v>
      </c>
      <c r="K69" s="9">
        <f t="shared" si="0"/>
        <v>13.559322033898304</v>
      </c>
      <c r="L69" s="10"/>
      <c r="M69" s="6" t="s">
        <v>20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30" customHeight="1" x14ac:dyDescent="0.25">
      <c r="A70" s="6">
        <v>68</v>
      </c>
      <c r="B70" s="7">
        <v>2025</v>
      </c>
      <c r="C70" s="6" t="s">
        <v>178</v>
      </c>
      <c r="D70" s="6" t="s">
        <v>155</v>
      </c>
      <c r="E70" s="6" t="s">
        <v>54</v>
      </c>
      <c r="F70" s="6">
        <v>9</v>
      </c>
      <c r="G70" s="6" t="s">
        <v>17</v>
      </c>
      <c r="H70" s="6" t="s">
        <v>177</v>
      </c>
      <c r="I70" s="8">
        <v>59</v>
      </c>
      <c r="J70" s="8">
        <v>12</v>
      </c>
      <c r="K70" s="9">
        <f t="shared" si="0"/>
        <v>20.33898305084746</v>
      </c>
      <c r="L70" s="10"/>
      <c r="M70" s="6" t="s">
        <v>20</v>
      </c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30" customHeight="1" x14ac:dyDescent="0.25">
      <c r="A71" s="6">
        <v>69</v>
      </c>
      <c r="B71" s="7">
        <v>2027</v>
      </c>
      <c r="C71" s="6" t="s">
        <v>179</v>
      </c>
      <c r="D71" s="6" t="s">
        <v>180</v>
      </c>
      <c r="E71" s="6" t="s">
        <v>54</v>
      </c>
      <c r="F71" s="6">
        <v>9</v>
      </c>
      <c r="G71" s="6" t="s">
        <v>17</v>
      </c>
      <c r="H71" s="6" t="s">
        <v>175</v>
      </c>
      <c r="I71" s="8">
        <v>59</v>
      </c>
      <c r="J71" s="8">
        <v>17</v>
      </c>
      <c r="K71" s="9">
        <f t="shared" si="0"/>
        <v>28.8135593220339</v>
      </c>
      <c r="L71" s="10"/>
      <c r="M71" s="6" t="s">
        <v>20</v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30" customHeight="1" x14ac:dyDescent="0.25">
      <c r="A72" s="6">
        <v>70</v>
      </c>
      <c r="B72" s="7">
        <v>2028</v>
      </c>
      <c r="C72" s="6" t="s">
        <v>181</v>
      </c>
      <c r="D72" s="6" t="s">
        <v>182</v>
      </c>
      <c r="E72" s="6" t="s">
        <v>16</v>
      </c>
      <c r="F72" s="6">
        <v>9</v>
      </c>
      <c r="G72" s="6" t="s">
        <v>17</v>
      </c>
      <c r="H72" s="6" t="s">
        <v>183</v>
      </c>
      <c r="I72" s="8">
        <v>59</v>
      </c>
      <c r="J72" s="8">
        <v>33</v>
      </c>
      <c r="K72" s="9">
        <f t="shared" si="0"/>
        <v>55.932203389830505</v>
      </c>
      <c r="L72" s="8" t="s">
        <v>45</v>
      </c>
      <c r="M72" s="6" t="s">
        <v>20</v>
      </c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30" customHeight="1" x14ac:dyDescent="0.25">
      <c r="A73" s="6">
        <v>71</v>
      </c>
      <c r="B73" s="7">
        <v>2029</v>
      </c>
      <c r="C73" s="6" t="s">
        <v>184</v>
      </c>
      <c r="D73" s="6" t="s">
        <v>185</v>
      </c>
      <c r="E73" s="6" t="s">
        <v>54</v>
      </c>
      <c r="F73" s="6">
        <v>9</v>
      </c>
      <c r="G73" s="6" t="s">
        <v>17</v>
      </c>
      <c r="H73" s="6" t="s">
        <v>186</v>
      </c>
      <c r="I73" s="8">
        <v>59</v>
      </c>
      <c r="J73" s="8">
        <v>18</v>
      </c>
      <c r="K73" s="9">
        <f t="shared" si="0"/>
        <v>30.508474576271187</v>
      </c>
      <c r="L73" s="10"/>
      <c r="M73" s="6" t="s">
        <v>20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30" customHeight="1" x14ac:dyDescent="0.25">
      <c r="A74" s="6">
        <v>72</v>
      </c>
      <c r="B74" s="7">
        <v>2045</v>
      </c>
      <c r="C74" s="6" t="s">
        <v>187</v>
      </c>
      <c r="D74" s="6" t="s">
        <v>111</v>
      </c>
      <c r="E74" s="6" t="s">
        <v>54</v>
      </c>
      <c r="F74" s="6">
        <v>9</v>
      </c>
      <c r="G74" s="6" t="s">
        <v>17</v>
      </c>
      <c r="H74" s="6" t="s">
        <v>177</v>
      </c>
      <c r="I74" s="8">
        <v>59</v>
      </c>
      <c r="J74" s="8">
        <v>19</v>
      </c>
      <c r="K74" s="9">
        <f t="shared" si="0"/>
        <v>32.20338983050847</v>
      </c>
      <c r="L74" s="10"/>
      <c r="M74" s="6" t="s">
        <v>20</v>
      </c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30" customHeight="1" x14ac:dyDescent="0.25">
      <c r="A75" s="6">
        <v>73</v>
      </c>
      <c r="B75" s="7">
        <v>2026</v>
      </c>
      <c r="C75" s="6" t="s">
        <v>188</v>
      </c>
      <c r="D75" s="6" t="s">
        <v>189</v>
      </c>
      <c r="E75" s="6" t="s">
        <v>54</v>
      </c>
      <c r="F75" s="6">
        <v>9</v>
      </c>
      <c r="G75" s="6" t="s">
        <v>17</v>
      </c>
      <c r="H75" s="6" t="s">
        <v>161</v>
      </c>
      <c r="I75" s="8">
        <v>59</v>
      </c>
      <c r="J75" s="8">
        <v>28</v>
      </c>
      <c r="K75" s="9">
        <f t="shared" si="0"/>
        <v>47.457627118644069</v>
      </c>
      <c r="L75" s="8" t="s">
        <v>19</v>
      </c>
      <c r="M75" s="6" t="s">
        <v>20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30" customHeight="1" x14ac:dyDescent="0.25">
      <c r="A76" s="6">
        <v>74</v>
      </c>
      <c r="B76" s="7">
        <v>2022</v>
      </c>
      <c r="C76" s="6" t="s">
        <v>190</v>
      </c>
      <c r="D76" s="6" t="s">
        <v>191</v>
      </c>
      <c r="E76" s="6" t="s">
        <v>16</v>
      </c>
      <c r="F76" s="6">
        <v>9</v>
      </c>
      <c r="G76" s="6" t="s">
        <v>17</v>
      </c>
      <c r="H76" s="6" t="s">
        <v>161</v>
      </c>
      <c r="I76" s="8">
        <v>59</v>
      </c>
      <c r="J76" s="8">
        <v>24</v>
      </c>
      <c r="K76" s="9">
        <f t="shared" si="0"/>
        <v>40.677966101694921</v>
      </c>
      <c r="L76" s="8" t="s">
        <v>19</v>
      </c>
      <c r="M76" s="6" t="s">
        <v>20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30" customHeight="1" x14ac:dyDescent="0.25">
      <c r="A77" s="6">
        <v>75</v>
      </c>
      <c r="B77" s="7">
        <v>2016</v>
      </c>
      <c r="C77" s="6" t="s">
        <v>192</v>
      </c>
      <c r="D77" s="6" t="s">
        <v>193</v>
      </c>
      <c r="E77" s="6" t="s">
        <v>16</v>
      </c>
      <c r="F77" s="6">
        <v>9</v>
      </c>
      <c r="G77" s="6" t="s">
        <v>17</v>
      </c>
      <c r="H77" s="6" t="s">
        <v>161</v>
      </c>
      <c r="I77" s="8">
        <v>59</v>
      </c>
      <c r="J77" s="8">
        <v>15</v>
      </c>
      <c r="K77" s="9">
        <f t="shared" si="0"/>
        <v>25.423728813559322</v>
      </c>
      <c r="L77" s="10"/>
      <c r="M77" s="6" t="s">
        <v>20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30" customHeight="1" x14ac:dyDescent="0.25">
      <c r="A78" s="6">
        <v>76</v>
      </c>
      <c r="B78" s="7">
        <v>2047</v>
      </c>
      <c r="C78" s="6" t="s">
        <v>194</v>
      </c>
      <c r="D78" s="6" t="s">
        <v>195</v>
      </c>
      <c r="E78" s="6" t="s">
        <v>16</v>
      </c>
      <c r="F78" s="6">
        <v>9</v>
      </c>
      <c r="G78" s="6" t="s">
        <v>17</v>
      </c>
      <c r="H78" s="6" t="s">
        <v>161</v>
      </c>
      <c r="I78" s="8">
        <v>59</v>
      </c>
      <c r="J78" s="8">
        <v>29</v>
      </c>
      <c r="K78" s="9">
        <f t="shared" si="0"/>
        <v>49.152542372881356</v>
      </c>
      <c r="L78" s="8" t="s">
        <v>19</v>
      </c>
      <c r="M78" s="6" t="s">
        <v>20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30" customHeight="1" x14ac:dyDescent="0.25">
      <c r="A79" s="6">
        <v>77</v>
      </c>
      <c r="B79" s="7">
        <v>2050</v>
      </c>
      <c r="C79" s="6" t="s">
        <v>196</v>
      </c>
      <c r="D79" s="6" t="s">
        <v>160</v>
      </c>
      <c r="E79" s="6" t="s">
        <v>54</v>
      </c>
      <c r="F79" s="6">
        <v>9</v>
      </c>
      <c r="G79" s="6" t="s">
        <v>17</v>
      </c>
      <c r="H79" s="6" t="s">
        <v>161</v>
      </c>
      <c r="I79" s="8">
        <v>59</v>
      </c>
      <c r="J79" s="8">
        <v>15</v>
      </c>
      <c r="K79" s="9">
        <f t="shared" si="0"/>
        <v>25.423728813559322</v>
      </c>
      <c r="L79" s="10"/>
      <c r="M79" s="6" t="s">
        <v>20</v>
      </c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30" customHeight="1" x14ac:dyDescent="0.25">
      <c r="A80" s="6">
        <v>78</v>
      </c>
      <c r="B80" s="7">
        <v>2048</v>
      </c>
      <c r="C80" s="6" t="s">
        <v>197</v>
      </c>
      <c r="D80" s="6" t="s">
        <v>198</v>
      </c>
      <c r="E80" s="6" t="s">
        <v>16</v>
      </c>
      <c r="F80" s="6">
        <v>9</v>
      </c>
      <c r="G80" s="6" t="s">
        <v>17</v>
      </c>
      <c r="H80" s="6"/>
      <c r="I80" s="8">
        <v>59</v>
      </c>
      <c r="J80" s="8">
        <v>17</v>
      </c>
      <c r="K80" s="9">
        <f t="shared" si="0"/>
        <v>28.8135593220339</v>
      </c>
      <c r="L80" s="10"/>
      <c r="M80" s="6" t="s">
        <v>20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30" customHeight="1" x14ac:dyDescent="0.25">
      <c r="A81" s="6">
        <v>79</v>
      </c>
      <c r="B81" s="7">
        <v>2049</v>
      </c>
      <c r="C81" s="6" t="s">
        <v>199</v>
      </c>
      <c r="D81" s="6" t="s">
        <v>200</v>
      </c>
      <c r="E81" s="6" t="s">
        <v>16</v>
      </c>
      <c r="F81" s="6">
        <v>9</v>
      </c>
      <c r="G81" s="6" t="s">
        <v>17</v>
      </c>
      <c r="H81" s="6"/>
      <c r="I81" s="8">
        <v>59</v>
      </c>
      <c r="J81" s="8">
        <v>6</v>
      </c>
      <c r="K81" s="9">
        <f t="shared" si="0"/>
        <v>10.16949152542373</v>
      </c>
      <c r="L81" s="10"/>
      <c r="M81" s="6" t="s">
        <v>20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30" customHeight="1" x14ac:dyDescent="0.25">
      <c r="A82" s="6">
        <v>80</v>
      </c>
      <c r="B82" s="6">
        <v>304</v>
      </c>
      <c r="C82" s="6" t="s">
        <v>201</v>
      </c>
      <c r="D82" s="6" t="s">
        <v>202</v>
      </c>
      <c r="E82" s="6" t="s">
        <v>16</v>
      </c>
      <c r="F82" s="6">
        <v>9</v>
      </c>
      <c r="G82" s="6" t="s">
        <v>73</v>
      </c>
      <c r="H82" s="6" t="s">
        <v>203</v>
      </c>
      <c r="I82" s="8">
        <v>59</v>
      </c>
      <c r="J82" s="8">
        <v>8</v>
      </c>
      <c r="K82" s="9">
        <f t="shared" si="0"/>
        <v>13.559322033898304</v>
      </c>
      <c r="L82" s="10"/>
      <c r="M82" s="11" t="s">
        <v>75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30" customHeight="1" x14ac:dyDescent="0.25">
      <c r="A83" s="6">
        <v>81</v>
      </c>
      <c r="B83" s="6">
        <v>305</v>
      </c>
      <c r="C83" s="6" t="s">
        <v>204</v>
      </c>
      <c r="D83" s="6" t="s">
        <v>205</v>
      </c>
      <c r="E83" s="6" t="s">
        <v>16</v>
      </c>
      <c r="F83" s="6">
        <v>9</v>
      </c>
      <c r="G83" s="6" t="s">
        <v>73</v>
      </c>
      <c r="H83" s="6" t="s">
        <v>206</v>
      </c>
      <c r="I83" s="8">
        <v>59</v>
      </c>
      <c r="J83" s="8">
        <v>24</v>
      </c>
      <c r="K83" s="9">
        <f t="shared" si="0"/>
        <v>40.677966101694921</v>
      </c>
      <c r="L83" s="8" t="s">
        <v>19</v>
      </c>
      <c r="M83" s="11" t="s">
        <v>75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30" customHeight="1" x14ac:dyDescent="0.25">
      <c r="A84" s="6">
        <v>82</v>
      </c>
      <c r="B84" s="6">
        <v>306</v>
      </c>
      <c r="C84" s="11" t="s">
        <v>207</v>
      </c>
      <c r="D84" s="11" t="s">
        <v>208</v>
      </c>
      <c r="E84" s="11" t="s">
        <v>54</v>
      </c>
      <c r="F84" s="11">
        <v>9</v>
      </c>
      <c r="G84" s="11" t="s">
        <v>73</v>
      </c>
      <c r="H84" s="11" t="s">
        <v>161</v>
      </c>
      <c r="I84" s="8">
        <v>59</v>
      </c>
      <c r="J84" s="8">
        <v>19</v>
      </c>
      <c r="K84" s="9">
        <f t="shared" si="0"/>
        <v>32.20338983050847</v>
      </c>
      <c r="L84" s="10"/>
      <c r="M84" s="11" t="s">
        <v>75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30" customHeight="1" x14ac:dyDescent="0.25">
      <c r="A85" s="6">
        <v>83</v>
      </c>
      <c r="B85" s="6">
        <v>103</v>
      </c>
      <c r="C85" s="6" t="s">
        <v>209</v>
      </c>
      <c r="D85" s="6" t="s">
        <v>210</v>
      </c>
      <c r="E85" s="6" t="s">
        <v>16</v>
      </c>
      <c r="F85" s="6">
        <v>9</v>
      </c>
      <c r="G85" s="6" t="s">
        <v>80</v>
      </c>
      <c r="H85" s="6" t="s">
        <v>166</v>
      </c>
      <c r="I85" s="8">
        <v>59</v>
      </c>
      <c r="J85" s="8">
        <v>17</v>
      </c>
      <c r="K85" s="9">
        <f t="shared" si="0"/>
        <v>28.8135593220339</v>
      </c>
      <c r="L85" s="10"/>
      <c r="M85" s="6" t="s">
        <v>82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30" customHeight="1" x14ac:dyDescent="0.25">
      <c r="A86" s="6">
        <v>84</v>
      </c>
      <c r="B86" s="6">
        <v>9006</v>
      </c>
      <c r="C86" s="6" t="s">
        <v>211</v>
      </c>
      <c r="D86" s="6" t="s">
        <v>210</v>
      </c>
      <c r="E86" s="6" t="s">
        <v>16</v>
      </c>
      <c r="F86" s="6">
        <v>9</v>
      </c>
      <c r="G86" s="6" t="s">
        <v>137</v>
      </c>
      <c r="H86" s="6" t="s">
        <v>212</v>
      </c>
      <c r="I86" s="8">
        <v>59</v>
      </c>
      <c r="J86" s="8">
        <v>9</v>
      </c>
      <c r="K86" s="9">
        <f t="shared" si="0"/>
        <v>15.254237288135593</v>
      </c>
      <c r="L86" s="10"/>
      <c r="M86" s="6" t="s">
        <v>138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30" customHeight="1" x14ac:dyDescent="0.25">
      <c r="A87" s="6">
        <v>85</v>
      </c>
      <c r="B87" s="6">
        <v>9009</v>
      </c>
      <c r="C87" s="6" t="s">
        <v>213</v>
      </c>
      <c r="D87" s="6" t="s">
        <v>214</v>
      </c>
      <c r="E87" s="6" t="s">
        <v>54</v>
      </c>
      <c r="F87" s="6">
        <v>9</v>
      </c>
      <c r="G87" s="6" t="s">
        <v>137</v>
      </c>
      <c r="H87" s="6" t="s">
        <v>215</v>
      </c>
      <c r="I87" s="8">
        <v>59</v>
      </c>
      <c r="J87" s="8">
        <v>3</v>
      </c>
      <c r="K87" s="9">
        <f t="shared" si="0"/>
        <v>5.0847457627118651</v>
      </c>
      <c r="L87" s="10"/>
      <c r="M87" s="6" t="s">
        <v>138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30" customHeight="1" x14ac:dyDescent="0.25">
      <c r="A88" s="6">
        <v>86</v>
      </c>
      <c r="B88" s="6">
        <v>9008</v>
      </c>
      <c r="C88" s="6" t="s">
        <v>216</v>
      </c>
      <c r="D88" s="6" t="s">
        <v>40</v>
      </c>
      <c r="E88" s="6" t="s">
        <v>16</v>
      </c>
      <c r="F88" s="6">
        <v>9</v>
      </c>
      <c r="G88" s="6" t="s">
        <v>137</v>
      </c>
      <c r="H88" s="6" t="s">
        <v>217</v>
      </c>
      <c r="I88" s="8">
        <v>59</v>
      </c>
      <c r="J88" s="8">
        <v>29</v>
      </c>
      <c r="K88" s="9">
        <f t="shared" si="0"/>
        <v>49.152542372881356</v>
      </c>
      <c r="L88" s="8" t="s">
        <v>19</v>
      </c>
      <c r="M88" s="6" t="s">
        <v>138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30" customHeight="1" x14ac:dyDescent="0.25">
      <c r="A89" s="6">
        <v>87</v>
      </c>
      <c r="B89" s="6">
        <v>9002</v>
      </c>
      <c r="C89" s="6" t="s">
        <v>218</v>
      </c>
      <c r="D89" s="6" t="s">
        <v>15</v>
      </c>
      <c r="E89" s="6" t="s">
        <v>16</v>
      </c>
      <c r="F89" s="6">
        <v>9</v>
      </c>
      <c r="G89" s="6" t="s">
        <v>137</v>
      </c>
      <c r="H89" s="6" t="s">
        <v>177</v>
      </c>
      <c r="I89" s="8">
        <v>59</v>
      </c>
      <c r="J89" s="8">
        <v>20</v>
      </c>
      <c r="K89" s="9">
        <f t="shared" si="0"/>
        <v>33.898305084745758</v>
      </c>
      <c r="L89" s="10"/>
      <c r="M89" s="6" t="s">
        <v>138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30" customHeight="1" x14ac:dyDescent="0.25">
      <c r="A90" s="6">
        <v>88</v>
      </c>
      <c r="B90" s="6">
        <v>9007</v>
      </c>
      <c r="C90" s="6" t="s">
        <v>219</v>
      </c>
      <c r="D90" s="6" t="s">
        <v>220</v>
      </c>
      <c r="E90" s="6" t="s">
        <v>16</v>
      </c>
      <c r="F90" s="6">
        <v>9</v>
      </c>
      <c r="G90" s="6" t="s">
        <v>137</v>
      </c>
      <c r="H90" s="6" t="s">
        <v>183</v>
      </c>
      <c r="I90" s="8">
        <v>59</v>
      </c>
      <c r="J90" s="8">
        <v>8</v>
      </c>
      <c r="K90" s="9">
        <f t="shared" si="0"/>
        <v>13.559322033898304</v>
      </c>
      <c r="L90" s="10"/>
      <c r="M90" s="6" t="s">
        <v>138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30" customHeight="1" x14ac:dyDescent="0.25">
      <c r="A91" s="6">
        <v>89</v>
      </c>
      <c r="B91" s="6">
        <v>9000</v>
      </c>
      <c r="C91" s="6" t="s">
        <v>221</v>
      </c>
      <c r="D91" s="6" t="s">
        <v>15</v>
      </c>
      <c r="E91" s="6" t="s">
        <v>54</v>
      </c>
      <c r="F91" s="6">
        <v>9</v>
      </c>
      <c r="G91" s="6" t="s">
        <v>137</v>
      </c>
      <c r="H91" s="6" t="s">
        <v>175</v>
      </c>
      <c r="I91" s="8">
        <v>59</v>
      </c>
      <c r="J91" s="8">
        <v>26</v>
      </c>
      <c r="K91" s="9">
        <f t="shared" si="0"/>
        <v>44.067796610169488</v>
      </c>
      <c r="L91" s="8" t="s">
        <v>19</v>
      </c>
      <c r="M91" s="6" t="s">
        <v>138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30" customHeight="1" x14ac:dyDescent="0.25">
      <c r="A92" s="6">
        <v>90</v>
      </c>
      <c r="B92" s="6">
        <v>9003</v>
      </c>
      <c r="C92" s="6" t="s">
        <v>222</v>
      </c>
      <c r="D92" s="6" t="s">
        <v>202</v>
      </c>
      <c r="E92" s="6" t="s">
        <v>54</v>
      </c>
      <c r="F92" s="6">
        <v>9</v>
      </c>
      <c r="G92" s="6" t="s">
        <v>137</v>
      </c>
      <c r="H92" s="6" t="s">
        <v>215</v>
      </c>
      <c r="I92" s="8">
        <v>59</v>
      </c>
      <c r="J92" s="8">
        <v>12</v>
      </c>
      <c r="K92" s="9">
        <f t="shared" si="0"/>
        <v>20.33898305084746</v>
      </c>
      <c r="L92" s="10"/>
      <c r="M92" s="6" t="s">
        <v>138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30" customHeight="1" x14ac:dyDescent="0.25">
      <c r="A93" s="6">
        <v>91</v>
      </c>
      <c r="B93" s="6">
        <v>3007</v>
      </c>
      <c r="C93" s="6" t="s">
        <v>223</v>
      </c>
      <c r="D93" s="6" t="s">
        <v>53</v>
      </c>
      <c r="E93" s="6" t="s">
        <v>54</v>
      </c>
      <c r="F93" s="6">
        <v>9</v>
      </c>
      <c r="G93" s="6" t="s">
        <v>85</v>
      </c>
      <c r="H93" s="6" t="s">
        <v>175</v>
      </c>
      <c r="I93" s="8">
        <v>59</v>
      </c>
      <c r="J93" s="8">
        <v>28</v>
      </c>
      <c r="K93" s="9">
        <f t="shared" si="0"/>
        <v>47.457627118644069</v>
      </c>
      <c r="L93" s="8" t="s">
        <v>19</v>
      </c>
      <c r="M93" s="6" t="s">
        <v>87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30" customHeight="1" x14ac:dyDescent="0.25">
      <c r="A94" s="6">
        <v>92</v>
      </c>
      <c r="B94" s="6">
        <v>3008</v>
      </c>
      <c r="C94" s="6" t="s">
        <v>224</v>
      </c>
      <c r="D94" s="6" t="s">
        <v>15</v>
      </c>
      <c r="E94" s="6" t="s">
        <v>16</v>
      </c>
      <c r="F94" s="6">
        <v>9</v>
      </c>
      <c r="G94" s="6" t="s">
        <v>85</v>
      </c>
      <c r="H94" s="6" t="s">
        <v>166</v>
      </c>
      <c r="I94" s="8">
        <v>59</v>
      </c>
      <c r="J94" s="8">
        <v>7</v>
      </c>
      <c r="K94" s="9">
        <f t="shared" si="0"/>
        <v>11.864406779661017</v>
      </c>
      <c r="L94" s="10"/>
      <c r="M94" s="6" t="s">
        <v>87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30" customHeight="1" x14ac:dyDescent="0.25">
      <c r="A95" s="6">
        <v>93</v>
      </c>
      <c r="B95" s="6">
        <v>3009</v>
      </c>
      <c r="C95" s="6" t="s">
        <v>225</v>
      </c>
      <c r="D95" s="6" t="s">
        <v>226</v>
      </c>
      <c r="E95" s="6" t="s">
        <v>16</v>
      </c>
      <c r="F95" s="6">
        <v>9</v>
      </c>
      <c r="G95" s="6" t="s">
        <v>85</v>
      </c>
      <c r="H95" s="6" t="s">
        <v>166</v>
      </c>
      <c r="I95" s="8">
        <v>59</v>
      </c>
      <c r="J95" s="8">
        <v>10</v>
      </c>
      <c r="K95" s="9">
        <f t="shared" si="0"/>
        <v>16.949152542372879</v>
      </c>
      <c r="L95" s="10"/>
      <c r="M95" s="6" t="s">
        <v>87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30" customHeight="1" x14ac:dyDescent="0.25">
      <c r="A96" s="6">
        <v>94</v>
      </c>
      <c r="B96" s="6">
        <v>3010</v>
      </c>
      <c r="C96" s="6" t="s">
        <v>227</v>
      </c>
      <c r="D96" s="6" t="s">
        <v>228</v>
      </c>
      <c r="E96" s="6" t="s">
        <v>54</v>
      </c>
      <c r="F96" s="6">
        <v>9</v>
      </c>
      <c r="G96" s="6" t="s">
        <v>85</v>
      </c>
      <c r="H96" s="6" t="s">
        <v>186</v>
      </c>
      <c r="I96" s="8">
        <v>59</v>
      </c>
      <c r="J96" s="8">
        <v>22</v>
      </c>
      <c r="K96" s="9">
        <f t="shared" si="0"/>
        <v>37.288135593220339</v>
      </c>
      <c r="L96" s="8" t="s">
        <v>19</v>
      </c>
      <c r="M96" s="6" t="s">
        <v>87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30" customHeight="1" x14ac:dyDescent="0.25">
      <c r="A97" s="6">
        <v>95</v>
      </c>
      <c r="B97" s="6">
        <v>50010</v>
      </c>
      <c r="C97" s="6" t="s">
        <v>229</v>
      </c>
      <c r="D97" s="6" t="s">
        <v>230</v>
      </c>
      <c r="E97" s="6" t="s">
        <v>54</v>
      </c>
      <c r="F97" s="6">
        <v>9</v>
      </c>
      <c r="G97" s="6" t="s">
        <v>93</v>
      </c>
      <c r="H97" s="6" t="s">
        <v>175</v>
      </c>
      <c r="I97" s="8">
        <v>59</v>
      </c>
      <c r="J97" s="8">
        <v>10</v>
      </c>
      <c r="K97" s="9">
        <f t="shared" si="0"/>
        <v>16.949152542372879</v>
      </c>
      <c r="L97" s="10"/>
      <c r="M97" s="6" t="s">
        <v>94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30" customHeight="1" x14ac:dyDescent="0.25">
      <c r="A98" s="6">
        <v>96</v>
      </c>
      <c r="B98" s="6">
        <v>50011</v>
      </c>
      <c r="C98" s="6" t="s">
        <v>231</v>
      </c>
      <c r="D98" s="6" t="s">
        <v>232</v>
      </c>
      <c r="E98" s="6" t="s">
        <v>54</v>
      </c>
      <c r="F98" s="6">
        <v>9</v>
      </c>
      <c r="G98" s="6" t="s">
        <v>93</v>
      </c>
      <c r="H98" s="6" t="s">
        <v>186</v>
      </c>
      <c r="I98" s="8">
        <v>59</v>
      </c>
      <c r="J98" s="8">
        <v>5</v>
      </c>
      <c r="K98" s="9">
        <f t="shared" si="0"/>
        <v>8.4745762711864394</v>
      </c>
      <c r="L98" s="10"/>
      <c r="M98" s="6" t="s">
        <v>94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30" customHeight="1" x14ac:dyDescent="0.25">
      <c r="A99" s="6">
        <v>97</v>
      </c>
      <c r="B99" s="6">
        <v>50012</v>
      </c>
      <c r="C99" s="6" t="s">
        <v>233</v>
      </c>
      <c r="D99" s="6" t="s">
        <v>234</v>
      </c>
      <c r="E99" s="6" t="s">
        <v>16</v>
      </c>
      <c r="F99" s="6">
        <v>9</v>
      </c>
      <c r="G99" s="6" t="s">
        <v>93</v>
      </c>
      <c r="H99" s="6" t="s">
        <v>215</v>
      </c>
      <c r="I99" s="8">
        <v>59</v>
      </c>
      <c r="J99" s="8">
        <v>5</v>
      </c>
      <c r="K99" s="9">
        <f t="shared" si="0"/>
        <v>8.4745762711864394</v>
      </c>
      <c r="L99" s="10"/>
      <c r="M99" s="6" t="s">
        <v>94</v>
      </c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30" customHeight="1" x14ac:dyDescent="0.25">
      <c r="A100" s="6">
        <v>98</v>
      </c>
      <c r="B100" s="6">
        <v>50013</v>
      </c>
      <c r="C100" s="6" t="s">
        <v>235</v>
      </c>
      <c r="D100" s="6" t="s">
        <v>96</v>
      </c>
      <c r="E100" s="6" t="s">
        <v>16</v>
      </c>
      <c r="F100" s="6">
        <v>9</v>
      </c>
      <c r="G100" s="6" t="s">
        <v>93</v>
      </c>
      <c r="H100" s="6" t="s">
        <v>172</v>
      </c>
      <c r="I100" s="8">
        <v>59</v>
      </c>
      <c r="J100" s="8">
        <v>5</v>
      </c>
      <c r="K100" s="9">
        <f t="shared" si="0"/>
        <v>8.4745762711864394</v>
      </c>
      <c r="L100" s="10"/>
      <c r="M100" s="6" t="s">
        <v>94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30" customHeight="1" x14ac:dyDescent="0.25">
      <c r="A101" s="6">
        <v>99</v>
      </c>
      <c r="B101" s="6">
        <v>50014</v>
      </c>
      <c r="C101" s="6" t="s">
        <v>236</v>
      </c>
      <c r="D101" s="6" t="s">
        <v>237</v>
      </c>
      <c r="E101" s="6" t="s">
        <v>16</v>
      </c>
      <c r="F101" s="6">
        <v>9</v>
      </c>
      <c r="G101" s="6" t="s">
        <v>93</v>
      </c>
      <c r="H101" s="6" t="s">
        <v>183</v>
      </c>
      <c r="I101" s="8">
        <v>59</v>
      </c>
      <c r="J101" s="8">
        <v>11</v>
      </c>
      <c r="K101" s="9">
        <f t="shared" si="0"/>
        <v>18.64406779661017</v>
      </c>
      <c r="L101" s="10"/>
      <c r="M101" s="6" t="s">
        <v>94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30" customHeight="1" x14ac:dyDescent="0.25">
      <c r="A102" s="6">
        <v>100</v>
      </c>
      <c r="B102" s="6">
        <v>6006</v>
      </c>
      <c r="C102" s="6" t="s">
        <v>238</v>
      </c>
      <c r="D102" s="6" t="s">
        <v>57</v>
      </c>
      <c r="E102" s="6" t="s">
        <v>54</v>
      </c>
      <c r="F102" s="6">
        <v>9</v>
      </c>
      <c r="G102" s="6" t="s">
        <v>101</v>
      </c>
      <c r="H102" s="6" t="s">
        <v>186</v>
      </c>
      <c r="I102" s="8">
        <v>59</v>
      </c>
      <c r="J102" s="8">
        <v>23</v>
      </c>
      <c r="K102" s="9">
        <f t="shared" si="0"/>
        <v>38.983050847457626</v>
      </c>
      <c r="L102" s="8" t="s">
        <v>19</v>
      </c>
      <c r="M102" s="6" t="s">
        <v>239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30" customHeight="1" x14ac:dyDescent="0.25">
      <c r="A103" s="6">
        <v>101</v>
      </c>
      <c r="B103" s="6">
        <v>6007</v>
      </c>
      <c r="C103" s="6" t="s">
        <v>240</v>
      </c>
      <c r="D103" s="6" t="s">
        <v>96</v>
      </c>
      <c r="E103" s="6" t="s">
        <v>16</v>
      </c>
      <c r="F103" s="6">
        <v>9</v>
      </c>
      <c r="G103" s="6" t="s">
        <v>101</v>
      </c>
      <c r="H103" s="6" t="s">
        <v>183</v>
      </c>
      <c r="I103" s="8">
        <v>59</v>
      </c>
      <c r="J103" s="8">
        <v>8</v>
      </c>
      <c r="K103" s="9">
        <f t="shared" si="0"/>
        <v>13.559322033898304</v>
      </c>
      <c r="L103" s="10"/>
      <c r="M103" s="6" t="s">
        <v>239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30" customHeight="1" x14ac:dyDescent="0.25">
      <c r="A104" s="6">
        <v>102</v>
      </c>
      <c r="B104" s="6">
        <v>6013</v>
      </c>
      <c r="C104" s="6" t="s">
        <v>241</v>
      </c>
      <c r="D104" s="6" t="s">
        <v>242</v>
      </c>
      <c r="E104" s="6" t="s">
        <v>54</v>
      </c>
      <c r="F104" s="6">
        <v>9</v>
      </c>
      <c r="G104" s="6" t="s">
        <v>101</v>
      </c>
      <c r="H104" s="6" t="s">
        <v>161</v>
      </c>
      <c r="I104" s="8">
        <v>59</v>
      </c>
      <c r="J104" s="8">
        <v>14</v>
      </c>
      <c r="K104" s="9">
        <f t="shared" si="0"/>
        <v>23.728813559322035</v>
      </c>
      <c r="L104" s="10"/>
      <c r="M104" s="6" t="s">
        <v>239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30" customHeight="1" x14ac:dyDescent="0.25">
      <c r="A105" s="6">
        <v>103</v>
      </c>
      <c r="B105" s="7">
        <v>2052</v>
      </c>
      <c r="C105" s="6" t="s">
        <v>243</v>
      </c>
      <c r="D105" s="6" t="s">
        <v>22</v>
      </c>
      <c r="E105" s="6" t="s">
        <v>16</v>
      </c>
      <c r="F105" s="6">
        <v>10</v>
      </c>
      <c r="G105" s="6" t="s">
        <v>17</v>
      </c>
      <c r="H105" s="6" t="s">
        <v>244</v>
      </c>
      <c r="I105" s="8">
        <v>78</v>
      </c>
      <c r="J105" s="8">
        <v>37</v>
      </c>
      <c r="K105" s="9">
        <f t="shared" si="0"/>
        <v>47.435897435897431</v>
      </c>
      <c r="L105" s="8" t="s">
        <v>19</v>
      </c>
      <c r="M105" s="6" t="s">
        <v>245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30" customHeight="1" x14ac:dyDescent="0.25">
      <c r="A106" s="6">
        <v>104</v>
      </c>
      <c r="B106" s="7">
        <v>2053</v>
      </c>
      <c r="C106" s="6" t="s">
        <v>246</v>
      </c>
      <c r="D106" s="6" t="s">
        <v>247</v>
      </c>
      <c r="E106" s="6" t="s">
        <v>54</v>
      </c>
      <c r="F106" s="6">
        <v>10</v>
      </c>
      <c r="G106" s="6" t="s">
        <v>17</v>
      </c>
      <c r="H106" s="6" t="s">
        <v>244</v>
      </c>
      <c r="I106" s="8">
        <v>78</v>
      </c>
      <c r="J106" s="8">
        <v>17</v>
      </c>
      <c r="K106" s="9">
        <f t="shared" si="0"/>
        <v>21.794871794871796</v>
      </c>
      <c r="L106" s="10"/>
      <c r="M106" s="6" t="s">
        <v>245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30" customHeight="1" x14ac:dyDescent="0.25">
      <c r="A107" s="6">
        <v>105</v>
      </c>
      <c r="B107" s="7">
        <v>2068</v>
      </c>
      <c r="C107" s="6" t="s">
        <v>248</v>
      </c>
      <c r="D107" s="6" t="s">
        <v>96</v>
      </c>
      <c r="E107" s="6" t="s">
        <v>16</v>
      </c>
      <c r="F107" s="6">
        <v>10</v>
      </c>
      <c r="G107" s="6" t="s">
        <v>17</v>
      </c>
      <c r="H107" s="6" t="s">
        <v>212</v>
      </c>
      <c r="I107" s="8">
        <v>78</v>
      </c>
      <c r="J107" s="8">
        <v>31</v>
      </c>
      <c r="K107" s="9">
        <f t="shared" si="0"/>
        <v>39.743589743589745</v>
      </c>
      <c r="L107" s="8" t="s">
        <v>19</v>
      </c>
      <c r="M107" s="6" t="s">
        <v>245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30" customHeight="1" x14ac:dyDescent="0.25">
      <c r="A108" s="6">
        <v>106</v>
      </c>
      <c r="B108" s="7">
        <v>2056</v>
      </c>
      <c r="C108" s="6" t="s">
        <v>249</v>
      </c>
      <c r="D108" s="6" t="s">
        <v>250</v>
      </c>
      <c r="E108" s="6" t="s">
        <v>16</v>
      </c>
      <c r="F108" s="6">
        <v>10</v>
      </c>
      <c r="G108" s="6" t="s">
        <v>17</v>
      </c>
      <c r="H108" s="6" t="s">
        <v>183</v>
      </c>
      <c r="I108" s="8">
        <v>78</v>
      </c>
      <c r="J108" s="8">
        <v>5</v>
      </c>
      <c r="K108" s="9">
        <f t="shared" si="0"/>
        <v>6.4102564102564097</v>
      </c>
      <c r="L108" s="10"/>
      <c r="M108" s="6" t="s">
        <v>245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30" customHeight="1" x14ac:dyDescent="0.25">
      <c r="A109" s="6">
        <v>107</v>
      </c>
      <c r="B109" s="7">
        <v>2067</v>
      </c>
      <c r="C109" s="6" t="s">
        <v>251</v>
      </c>
      <c r="D109" s="6" t="s">
        <v>252</v>
      </c>
      <c r="E109" s="6" t="s">
        <v>16</v>
      </c>
      <c r="F109" s="6">
        <v>10</v>
      </c>
      <c r="G109" s="6" t="s">
        <v>17</v>
      </c>
      <c r="H109" s="6" t="s">
        <v>253</v>
      </c>
      <c r="I109" s="8">
        <v>78</v>
      </c>
      <c r="J109" s="8">
        <v>33</v>
      </c>
      <c r="K109" s="9">
        <f t="shared" si="0"/>
        <v>42.307692307692307</v>
      </c>
      <c r="L109" s="8" t="s">
        <v>19</v>
      </c>
      <c r="M109" s="6" t="s">
        <v>245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30" customHeight="1" x14ac:dyDescent="0.25">
      <c r="A110" s="6">
        <v>108</v>
      </c>
      <c r="B110" s="7">
        <v>2051</v>
      </c>
      <c r="C110" s="6" t="s">
        <v>254</v>
      </c>
      <c r="D110" s="6" t="s">
        <v>255</v>
      </c>
      <c r="E110" s="6" t="s">
        <v>54</v>
      </c>
      <c r="F110" s="6">
        <v>10</v>
      </c>
      <c r="G110" s="6" t="s">
        <v>17</v>
      </c>
      <c r="H110" s="6" t="s">
        <v>161</v>
      </c>
      <c r="I110" s="8">
        <v>78</v>
      </c>
      <c r="J110" s="8">
        <v>14</v>
      </c>
      <c r="K110" s="9">
        <f t="shared" si="0"/>
        <v>17.948717948717949</v>
      </c>
      <c r="L110" s="10"/>
      <c r="M110" s="6" t="s">
        <v>245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30" customHeight="1" x14ac:dyDescent="0.25">
      <c r="A111" s="6">
        <v>109</v>
      </c>
      <c r="B111" s="7">
        <v>2058</v>
      </c>
      <c r="C111" s="6" t="s">
        <v>256</v>
      </c>
      <c r="D111" s="6" t="s">
        <v>257</v>
      </c>
      <c r="E111" s="6" t="s">
        <v>16</v>
      </c>
      <c r="F111" s="6">
        <v>10</v>
      </c>
      <c r="G111" s="6" t="s">
        <v>17</v>
      </c>
      <c r="H111" s="6" t="s">
        <v>161</v>
      </c>
      <c r="I111" s="8">
        <v>78</v>
      </c>
      <c r="J111" s="8">
        <v>23</v>
      </c>
      <c r="K111" s="9">
        <f t="shared" si="0"/>
        <v>29.487179487179489</v>
      </c>
      <c r="L111" s="10"/>
      <c r="M111" s="6" t="s">
        <v>245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30" customHeight="1" x14ac:dyDescent="0.25">
      <c r="A112" s="6">
        <v>110</v>
      </c>
      <c r="B112" s="7">
        <v>2055</v>
      </c>
      <c r="C112" s="6" t="s">
        <v>258</v>
      </c>
      <c r="D112" s="6" t="s">
        <v>259</v>
      </c>
      <c r="E112" s="6" t="s">
        <v>16</v>
      </c>
      <c r="F112" s="6">
        <v>10</v>
      </c>
      <c r="G112" s="6" t="s">
        <v>17</v>
      </c>
      <c r="H112" s="6" t="s">
        <v>161</v>
      </c>
      <c r="I112" s="8">
        <v>78</v>
      </c>
      <c r="J112" s="8">
        <v>10</v>
      </c>
      <c r="K112" s="9">
        <f t="shared" si="0"/>
        <v>12.820512820512819</v>
      </c>
      <c r="L112" s="10"/>
      <c r="M112" s="6" t="s">
        <v>245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30" customHeight="1" x14ac:dyDescent="0.25">
      <c r="A113" s="6">
        <v>111</v>
      </c>
      <c r="B113" s="7">
        <v>2057</v>
      </c>
      <c r="C113" s="6" t="s">
        <v>260</v>
      </c>
      <c r="D113" s="6" t="s">
        <v>261</v>
      </c>
      <c r="E113" s="6" t="s">
        <v>16</v>
      </c>
      <c r="F113" s="6">
        <v>10</v>
      </c>
      <c r="G113" s="6" t="s">
        <v>17</v>
      </c>
      <c r="H113" s="6" t="s">
        <v>161</v>
      </c>
      <c r="I113" s="8">
        <v>78</v>
      </c>
      <c r="J113" s="8">
        <v>5</v>
      </c>
      <c r="K113" s="9">
        <f t="shared" si="0"/>
        <v>6.4102564102564097</v>
      </c>
      <c r="L113" s="10"/>
      <c r="M113" s="6" t="s">
        <v>245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30" customHeight="1" x14ac:dyDescent="0.25">
      <c r="A114" s="6">
        <v>112</v>
      </c>
      <c r="B114" s="6">
        <v>307</v>
      </c>
      <c r="C114" s="6" t="s">
        <v>262</v>
      </c>
      <c r="D114" s="6" t="s">
        <v>119</v>
      </c>
      <c r="E114" s="6" t="s">
        <v>16</v>
      </c>
      <c r="F114" s="6">
        <v>10</v>
      </c>
      <c r="G114" s="6" t="s">
        <v>73</v>
      </c>
      <c r="H114" s="6" t="s">
        <v>244</v>
      </c>
      <c r="I114" s="8">
        <v>78</v>
      </c>
      <c r="J114" s="8">
        <v>5</v>
      </c>
      <c r="K114" s="9">
        <f t="shared" si="0"/>
        <v>6.4102564102564097</v>
      </c>
      <c r="L114" s="10"/>
      <c r="M114" s="11" t="s">
        <v>75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30" customHeight="1" x14ac:dyDescent="0.25">
      <c r="A115" s="6">
        <v>113</v>
      </c>
      <c r="B115" s="6">
        <v>308</v>
      </c>
      <c r="C115" s="6" t="s">
        <v>263</v>
      </c>
      <c r="D115" s="6" t="s">
        <v>264</v>
      </c>
      <c r="E115" s="6" t="s">
        <v>16</v>
      </c>
      <c r="F115" s="6">
        <v>10</v>
      </c>
      <c r="G115" s="6" t="s">
        <v>73</v>
      </c>
      <c r="H115" s="6" t="s">
        <v>265</v>
      </c>
      <c r="I115" s="8">
        <v>78</v>
      </c>
      <c r="J115" s="8">
        <v>6</v>
      </c>
      <c r="K115" s="9">
        <f t="shared" si="0"/>
        <v>7.6923076923076925</v>
      </c>
      <c r="L115" s="10"/>
      <c r="M115" s="11" t="s">
        <v>75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30" customHeight="1" x14ac:dyDescent="0.25">
      <c r="A116" s="6">
        <v>114</v>
      </c>
      <c r="B116" s="6">
        <v>50021</v>
      </c>
      <c r="C116" s="6" t="s">
        <v>266</v>
      </c>
      <c r="D116" s="6" t="s">
        <v>267</v>
      </c>
      <c r="E116" s="6" t="s">
        <v>54</v>
      </c>
      <c r="F116" s="6">
        <v>10</v>
      </c>
      <c r="G116" s="6" t="s">
        <v>93</v>
      </c>
      <c r="H116" s="6" t="s">
        <v>161</v>
      </c>
      <c r="I116" s="8">
        <v>78</v>
      </c>
      <c r="J116" s="8">
        <v>21</v>
      </c>
      <c r="K116" s="9">
        <f t="shared" si="0"/>
        <v>26.923076923076923</v>
      </c>
      <c r="L116" s="10"/>
      <c r="M116" s="6" t="s">
        <v>152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30" customHeight="1" x14ac:dyDescent="0.25">
      <c r="A117" s="6">
        <v>115</v>
      </c>
      <c r="B117" s="6">
        <v>6008</v>
      </c>
      <c r="C117" s="6" t="s">
        <v>268</v>
      </c>
      <c r="D117" s="6" t="s">
        <v>38</v>
      </c>
      <c r="E117" s="6" t="s">
        <v>16</v>
      </c>
      <c r="F117" s="6">
        <v>10</v>
      </c>
      <c r="G117" s="6" t="s">
        <v>101</v>
      </c>
      <c r="H117" s="6" t="s">
        <v>172</v>
      </c>
      <c r="I117" s="8">
        <v>78</v>
      </c>
      <c r="J117" s="8">
        <v>13</v>
      </c>
      <c r="K117" s="9">
        <f t="shared" si="0"/>
        <v>16.666666666666664</v>
      </c>
      <c r="L117" s="10"/>
      <c r="M117" s="6" t="s">
        <v>239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30" customHeight="1" x14ac:dyDescent="0.25">
      <c r="A118" s="6">
        <v>116</v>
      </c>
      <c r="B118" s="7">
        <v>2069</v>
      </c>
      <c r="C118" s="6" t="s">
        <v>269</v>
      </c>
      <c r="D118" s="6" t="s">
        <v>29</v>
      </c>
      <c r="E118" s="6" t="s">
        <v>16</v>
      </c>
      <c r="F118" s="6">
        <v>11</v>
      </c>
      <c r="G118" s="6" t="s">
        <v>17</v>
      </c>
      <c r="H118" s="6" t="s">
        <v>183</v>
      </c>
      <c r="I118" s="8">
        <v>78</v>
      </c>
      <c r="J118" s="8">
        <v>36</v>
      </c>
      <c r="K118" s="9">
        <f t="shared" si="0"/>
        <v>46.153846153846153</v>
      </c>
      <c r="L118" s="8" t="s">
        <v>19</v>
      </c>
      <c r="M118" s="6" t="s">
        <v>245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30" customHeight="1" x14ac:dyDescent="0.25">
      <c r="A119" s="6">
        <v>117</v>
      </c>
      <c r="B119" s="7">
        <v>2070</v>
      </c>
      <c r="C119" s="6" t="s">
        <v>270</v>
      </c>
      <c r="D119" s="6" t="s">
        <v>77</v>
      </c>
      <c r="E119" s="6" t="s">
        <v>16</v>
      </c>
      <c r="F119" s="6">
        <v>11</v>
      </c>
      <c r="G119" s="6" t="s">
        <v>17</v>
      </c>
      <c r="H119" s="6" t="s">
        <v>172</v>
      </c>
      <c r="I119" s="8">
        <v>78</v>
      </c>
      <c r="J119" s="8">
        <v>60</v>
      </c>
      <c r="K119" s="9">
        <f t="shared" si="0"/>
        <v>76.923076923076934</v>
      </c>
      <c r="L119" s="8" t="s">
        <v>45</v>
      </c>
      <c r="M119" s="6" t="s">
        <v>245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30" customHeight="1" x14ac:dyDescent="0.25">
      <c r="A120" s="6">
        <v>118</v>
      </c>
      <c r="B120" s="7">
        <v>2072</v>
      </c>
      <c r="C120" s="6" t="s">
        <v>271</v>
      </c>
      <c r="D120" s="6" t="s">
        <v>272</v>
      </c>
      <c r="E120" s="6" t="s">
        <v>16</v>
      </c>
      <c r="F120" s="6">
        <v>11</v>
      </c>
      <c r="G120" s="6" t="s">
        <v>17</v>
      </c>
      <c r="H120" s="6" t="s">
        <v>172</v>
      </c>
      <c r="I120" s="8">
        <v>78</v>
      </c>
      <c r="J120" s="8">
        <v>43</v>
      </c>
      <c r="K120" s="9">
        <f t="shared" si="0"/>
        <v>55.128205128205131</v>
      </c>
      <c r="L120" s="8" t="s">
        <v>19</v>
      </c>
      <c r="M120" s="6" t="s">
        <v>245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30" customHeight="1" x14ac:dyDescent="0.25">
      <c r="A121" s="6">
        <v>119</v>
      </c>
      <c r="B121" s="7">
        <v>2071</v>
      </c>
      <c r="C121" s="6" t="s">
        <v>273</v>
      </c>
      <c r="D121" s="6" t="s">
        <v>274</v>
      </c>
      <c r="E121" s="6" t="s">
        <v>16</v>
      </c>
      <c r="F121" s="6">
        <v>11</v>
      </c>
      <c r="G121" s="6" t="s">
        <v>17</v>
      </c>
      <c r="H121" s="6" t="s">
        <v>161</v>
      </c>
      <c r="I121" s="8">
        <v>78</v>
      </c>
      <c r="J121" s="8">
        <v>12</v>
      </c>
      <c r="K121" s="9">
        <f t="shared" si="0"/>
        <v>15.384615384615385</v>
      </c>
      <c r="L121" s="10"/>
      <c r="M121" s="6" t="s">
        <v>245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30" customHeight="1" x14ac:dyDescent="0.25">
      <c r="A122" s="6">
        <v>120</v>
      </c>
      <c r="B122" s="7">
        <v>2073</v>
      </c>
      <c r="C122" s="6" t="s">
        <v>275</v>
      </c>
      <c r="D122" s="6" t="s">
        <v>276</v>
      </c>
      <c r="E122" s="6" t="s">
        <v>16</v>
      </c>
      <c r="F122" s="6">
        <v>11</v>
      </c>
      <c r="G122" s="6" t="s">
        <v>17</v>
      </c>
      <c r="H122" s="6" t="s">
        <v>161</v>
      </c>
      <c r="I122" s="8">
        <v>78</v>
      </c>
      <c r="J122" s="8">
        <v>24</v>
      </c>
      <c r="K122" s="9">
        <f t="shared" si="0"/>
        <v>30.76923076923077</v>
      </c>
      <c r="L122" s="10"/>
      <c r="M122" s="6" t="s">
        <v>245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30" customHeight="1" x14ac:dyDescent="0.25">
      <c r="A123" s="6">
        <v>121</v>
      </c>
      <c r="B123" s="6">
        <v>3011</v>
      </c>
      <c r="C123" s="6" t="s">
        <v>277</v>
      </c>
      <c r="D123" s="6" t="s">
        <v>278</v>
      </c>
      <c r="E123" s="6" t="s">
        <v>54</v>
      </c>
      <c r="F123" s="6">
        <v>11</v>
      </c>
      <c r="G123" s="6" t="s">
        <v>85</v>
      </c>
      <c r="H123" s="6" t="s">
        <v>217</v>
      </c>
      <c r="I123" s="8">
        <v>78</v>
      </c>
      <c r="J123" s="8">
        <v>11</v>
      </c>
      <c r="K123" s="9">
        <f t="shared" si="0"/>
        <v>14.102564102564102</v>
      </c>
      <c r="L123" s="10"/>
      <c r="M123" s="6" t="s">
        <v>87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30" customHeight="1" x14ac:dyDescent="0.25">
      <c r="A124" s="6">
        <v>122</v>
      </c>
      <c r="B124" s="6">
        <v>3012</v>
      </c>
      <c r="C124" s="6" t="s">
        <v>279</v>
      </c>
      <c r="D124" s="6" t="s">
        <v>182</v>
      </c>
      <c r="E124" s="6" t="s">
        <v>16</v>
      </c>
      <c r="F124" s="6">
        <v>11</v>
      </c>
      <c r="G124" s="6" t="s">
        <v>85</v>
      </c>
      <c r="H124" s="6" t="s">
        <v>212</v>
      </c>
      <c r="I124" s="8">
        <v>78</v>
      </c>
      <c r="J124" s="8">
        <v>21</v>
      </c>
      <c r="K124" s="9">
        <f t="shared" si="0"/>
        <v>26.923076923076923</v>
      </c>
      <c r="L124" s="10"/>
      <c r="M124" s="6" t="s">
        <v>87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30" customHeight="1" x14ac:dyDescent="0.25">
      <c r="A125" s="6">
        <v>123</v>
      </c>
      <c r="B125" s="6">
        <v>3013</v>
      </c>
      <c r="C125" s="6" t="s">
        <v>280</v>
      </c>
      <c r="D125" s="6" t="s">
        <v>50</v>
      </c>
      <c r="E125" s="6" t="s">
        <v>16</v>
      </c>
      <c r="F125" s="6">
        <v>11</v>
      </c>
      <c r="G125" s="6" t="s">
        <v>85</v>
      </c>
      <c r="H125" s="6" t="s">
        <v>172</v>
      </c>
      <c r="I125" s="8">
        <v>78</v>
      </c>
      <c r="J125" s="8">
        <v>33</v>
      </c>
      <c r="K125" s="9">
        <f t="shared" si="0"/>
        <v>42.307692307692307</v>
      </c>
      <c r="L125" s="10" t="s">
        <v>19</v>
      </c>
      <c r="M125" s="6" t="s">
        <v>87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30" customHeight="1" x14ac:dyDescent="0.25">
      <c r="A126" s="6">
        <v>124</v>
      </c>
      <c r="B126" s="6">
        <v>50015</v>
      </c>
      <c r="C126" s="6" t="s">
        <v>281</v>
      </c>
      <c r="D126" s="6" t="s">
        <v>29</v>
      </c>
      <c r="E126" s="6" t="s">
        <v>16</v>
      </c>
      <c r="F126" s="6">
        <v>11</v>
      </c>
      <c r="G126" s="6" t="s">
        <v>93</v>
      </c>
      <c r="H126" s="6" t="s">
        <v>172</v>
      </c>
      <c r="I126" s="8">
        <v>78</v>
      </c>
      <c r="J126" s="8">
        <v>9</v>
      </c>
      <c r="K126" s="9">
        <f t="shared" si="0"/>
        <v>11.538461538461538</v>
      </c>
      <c r="L126" s="10"/>
      <c r="M126" s="6" t="s">
        <v>94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30" customHeight="1" x14ac:dyDescent="0.25">
      <c r="A127" s="6">
        <v>125</v>
      </c>
      <c r="B127" s="6">
        <v>50016</v>
      </c>
      <c r="C127" s="6" t="s">
        <v>282</v>
      </c>
      <c r="D127" s="6" t="s">
        <v>283</v>
      </c>
      <c r="E127" s="6" t="s">
        <v>54</v>
      </c>
      <c r="F127" s="6">
        <v>11</v>
      </c>
      <c r="G127" s="6" t="s">
        <v>93</v>
      </c>
      <c r="H127" s="6" t="s">
        <v>172</v>
      </c>
      <c r="I127" s="8">
        <v>78</v>
      </c>
      <c r="J127" s="8">
        <v>13</v>
      </c>
      <c r="K127" s="9">
        <f t="shared" si="0"/>
        <v>16.666666666666664</v>
      </c>
      <c r="L127" s="10"/>
      <c r="M127" s="6" t="s">
        <v>94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30" customHeight="1" x14ac:dyDescent="0.25">
      <c r="A128" s="6">
        <v>126</v>
      </c>
      <c r="B128" s="6">
        <v>50017</v>
      </c>
      <c r="C128" s="6" t="s">
        <v>284</v>
      </c>
      <c r="D128" s="6" t="s">
        <v>96</v>
      </c>
      <c r="E128" s="6" t="s">
        <v>16</v>
      </c>
      <c r="F128" s="6">
        <v>11</v>
      </c>
      <c r="G128" s="6" t="s">
        <v>93</v>
      </c>
      <c r="H128" s="6" t="s">
        <v>212</v>
      </c>
      <c r="I128" s="8">
        <v>78</v>
      </c>
      <c r="J128" s="8">
        <v>9</v>
      </c>
      <c r="K128" s="9">
        <f t="shared" si="0"/>
        <v>11.538461538461538</v>
      </c>
      <c r="L128" s="10"/>
      <c r="M128" s="6" t="s">
        <v>94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30" customHeight="1" x14ac:dyDescent="0.25">
      <c r="A129" s="6">
        <v>127</v>
      </c>
      <c r="B129" s="6">
        <v>50018</v>
      </c>
      <c r="C129" s="6" t="s">
        <v>285</v>
      </c>
      <c r="D129" s="6" t="s">
        <v>286</v>
      </c>
      <c r="E129" s="6" t="s">
        <v>16</v>
      </c>
      <c r="F129" s="6">
        <v>11</v>
      </c>
      <c r="G129" s="6" t="s">
        <v>93</v>
      </c>
      <c r="H129" s="6" t="s">
        <v>287</v>
      </c>
      <c r="I129" s="8">
        <v>78</v>
      </c>
      <c r="J129" s="8">
        <v>31</v>
      </c>
      <c r="K129" s="9">
        <f t="shared" si="0"/>
        <v>39.743589743589745</v>
      </c>
      <c r="L129" s="8" t="s">
        <v>19</v>
      </c>
      <c r="M129" s="6" t="s">
        <v>94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30" customHeight="1" x14ac:dyDescent="0.25">
      <c r="A130" s="6">
        <v>128</v>
      </c>
      <c r="B130" s="6">
        <v>50019</v>
      </c>
      <c r="C130" s="6" t="s">
        <v>288</v>
      </c>
      <c r="D130" s="6" t="s">
        <v>53</v>
      </c>
      <c r="E130" s="6" t="s">
        <v>16</v>
      </c>
      <c r="F130" s="6">
        <v>11</v>
      </c>
      <c r="G130" s="6" t="s">
        <v>93</v>
      </c>
      <c r="H130" s="6" t="s">
        <v>172</v>
      </c>
      <c r="I130" s="8">
        <v>78</v>
      </c>
      <c r="J130" s="8">
        <v>31</v>
      </c>
      <c r="K130" s="9">
        <f t="shared" si="0"/>
        <v>39.743589743589745</v>
      </c>
      <c r="L130" s="8" t="s">
        <v>19</v>
      </c>
      <c r="M130" s="6" t="s">
        <v>94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30" customHeight="1" x14ac:dyDescent="0.25">
      <c r="A131" s="6">
        <v>129</v>
      </c>
      <c r="B131" s="6">
        <v>6009</v>
      </c>
      <c r="C131" s="6" t="s">
        <v>289</v>
      </c>
      <c r="D131" s="6" t="s">
        <v>290</v>
      </c>
      <c r="E131" s="6" t="s">
        <v>16</v>
      </c>
      <c r="F131" s="6">
        <v>11</v>
      </c>
      <c r="G131" s="6" t="s">
        <v>101</v>
      </c>
      <c r="H131" s="6" t="s">
        <v>183</v>
      </c>
      <c r="I131" s="8">
        <v>78</v>
      </c>
      <c r="J131" s="8">
        <v>31</v>
      </c>
      <c r="K131" s="9">
        <f t="shared" si="0"/>
        <v>39.743589743589745</v>
      </c>
      <c r="L131" s="8" t="s">
        <v>19</v>
      </c>
      <c r="M131" s="6" t="s">
        <v>239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30" customHeight="1" x14ac:dyDescent="0.25">
      <c r="A132" s="6">
        <v>130</v>
      </c>
      <c r="B132" s="6">
        <v>6010</v>
      </c>
      <c r="C132" s="6" t="s">
        <v>291</v>
      </c>
      <c r="D132" s="6" t="s">
        <v>292</v>
      </c>
      <c r="E132" s="6" t="s">
        <v>16</v>
      </c>
      <c r="F132" s="6">
        <v>11</v>
      </c>
      <c r="G132" s="6" t="s">
        <v>101</v>
      </c>
      <c r="H132" s="6" t="s">
        <v>183</v>
      </c>
      <c r="I132" s="8">
        <v>78</v>
      </c>
      <c r="J132" s="8">
        <v>13</v>
      </c>
      <c r="K132" s="9">
        <f t="shared" si="0"/>
        <v>16.666666666666664</v>
      </c>
      <c r="L132" s="10"/>
      <c r="M132" s="6" t="s">
        <v>239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30" customHeight="1" x14ac:dyDescent="0.25">
      <c r="A133" s="6">
        <v>131</v>
      </c>
      <c r="B133" s="6">
        <v>6011</v>
      </c>
      <c r="C133" s="6" t="s">
        <v>293</v>
      </c>
      <c r="D133" s="6" t="s">
        <v>294</v>
      </c>
      <c r="E133" s="6" t="s">
        <v>54</v>
      </c>
      <c r="F133" s="6">
        <v>11</v>
      </c>
      <c r="G133" s="6" t="s">
        <v>101</v>
      </c>
      <c r="H133" s="6" t="s">
        <v>172</v>
      </c>
      <c r="I133" s="8">
        <v>78</v>
      </c>
      <c r="J133" s="8">
        <v>15</v>
      </c>
      <c r="K133" s="9">
        <f t="shared" si="0"/>
        <v>19.230769230769234</v>
      </c>
      <c r="L133" s="10"/>
      <c r="M133" s="6" t="s">
        <v>239</v>
      </c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30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30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9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30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0"/>
      <c r="K136" s="12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30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0"/>
      <c r="K137" s="12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30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0"/>
      <c r="K138" s="12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30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0"/>
      <c r="K139" s="12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30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0"/>
      <c r="K140" s="12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30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0"/>
      <c r="K141" s="12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30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0"/>
      <c r="K142" s="12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30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0"/>
      <c r="K143" s="12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30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0"/>
      <c r="K144" s="12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3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0"/>
      <c r="K145" s="12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30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0"/>
      <c r="K146" s="12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30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0"/>
      <c r="K147" s="12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30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0"/>
      <c r="K148" s="12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30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0"/>
      <c r="K149" s="12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30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0"/>
      <c r="K150" s="12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30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0"/>
      <c r="K151" s="12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30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0"/>
      <c r="K152" s="12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30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0"/>
      <c r="K153" s="12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30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0"/>
      <c r="K154" s="12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30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0"/>
      <c r="K155" s="12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30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0"/>
      <c r="K156" s="12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30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0"/>
      <c r="K157" s="12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30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0"/>
      <c r="K158" s="12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30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0"/>
      <c r="K159" s="1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30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0"/>
      <c r="K160" s="12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30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0"/>
      <c r="K161" s="12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30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0"/>
      <c r="K162" s="12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30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0"/>
      <c r="K163" s="12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30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0"/>
      <c r="K164" s="12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30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0"/>
      <c r="K165" s="12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30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0"/>
      <c r="K166" s="12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30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0"/>
      <c r="K167" s="12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30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0"/>
      <c r="K168" s="12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30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0"/>
      <c r="K169" s="12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30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0"/>
      <c r="K170" s="12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30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0"/>
      <c r="K171" s="12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30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0"/>
      <c r="K172" s="12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30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0"/>
      <c r="K173" s="12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30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0"/>
      <c r="K174" s="12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30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0"/>
      <c r="K175" s="12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30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0"/>
      <c r="K176" s="12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30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0"/>
      <c r="K177" s="12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30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0"/>
      <c r="K178" s="12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30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0"/>
      <c r="K179" s="12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30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0"/>
      <c r="K180" s="12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30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0"/>
      <c r="K181" s="12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30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0"/>
      <c r="K182" s="12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30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0"/>
      <c r="K183" s="12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30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0"/>
      <c r="K184" s="12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30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0"/>
      <c r="K185" s="12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30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0"/>
      <c r="K186" s="12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30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0"/>
      <c r="K187" s="12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30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0"/>
      <c r="K188" s="12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30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0"/>
      <c r="K189" s="12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30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0"/>
      <c r="K190" s="12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30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0"/>
      <c r="K191" s="12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30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0"/>
      <c r="K192" s="12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30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0"/>
      <c r="K193" s="12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30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0"/>
      <c r="K194" s="12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30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0"/>
      <c r="K195" s="12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30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0"/>
      <c r="K196" s="12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30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0"/>
      <c r="K197" s="12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30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0"/>
      <c r="K198" s="12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30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0"/>
      <c r="K199" s="12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30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0"/>
      <c r="K200" s="12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30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0"/>
      <c r="K201" s="12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30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0"/>
      <c r="K202" s="12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30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0"/>
      <c r="K203" s="12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30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0"/>
      <c r="K204" s="12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30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0"/>
      <c r="K205" s="12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30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0"/>
      <c r="K206" s="12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30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0"/>
      <c r="K207" s="12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30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0"/>
      <c r="K208" s="12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30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0"/>
      <c r="K209" s="12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30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0"/>
      <c r="K210" s="12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30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0"/>
      <c r="K211" s="12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30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0"/>
      <c r="K212" s="12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30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0"/>
      <c r="K213" s="12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30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0"/>
      <c r="K214" s="12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30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0"/>
      <c r="K215" s="12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30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0"/>
      <c r="K216" s="12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30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0"/>
      <c r="K217" s="12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30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0"/>
      <c r="K218" s="12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30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0"/>
      <c r="K219" s="12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30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0"/>
      <c r="K220" s="12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30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0"/>
      <c r="K221" s="12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30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0"/>
      <c r="K222" s="12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30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0"/>
      <c r="K223" s="12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30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0"/>
      <c r="K224" s="12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30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0"/>
      <c r="K225" s="12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30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0"/>
      <c r="K226" s="12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30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0"/>
      <c r="K227" s="12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30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0"/>
      <c r="K228" s="12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30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0"/>
      <c r="K229" s="12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30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0"/>
      <c r="K230" s="12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30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0"/>
      <c r="K231" s="12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30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0"/>
      <c r="K232" s="12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30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0"/>
      <c r="K233" s="12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30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0"/>
      <c r="K234" s="12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30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0"/>
      <c r="K235" s="12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30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0"/>
      <c r="K236" s="12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30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0"/>
      <c r="K237" s="12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30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0"/>
      <c r="K238" s="12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30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0"/>
      <c r="K239" s="12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30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0"/>
      <c r="K240" s="12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30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0"/>
      <c r="K241" s="12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30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0"/>
      <c r="K242" s="12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30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0"/>
      <c r="K243" s="12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30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0"/>
      <c r="K244" s="12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30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0"/>
      <c r="K245" s="12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30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0"/>
      <c r="K246" s="12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30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0"/>
      <c r="K247" s="12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30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0"/>
      <c r="K248" s="12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30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0"/>
      <c r="K249" s="12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30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0"/>
      <c r="K250" s="12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30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0"/>
      <c r="K251" s="12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30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0"/>
      <c r="K252" s="12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30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0"/>
      <c r="K253" s="12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30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0"/>
      <c r="K254" s="12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30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0"/>
      <c r="K255" s="12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30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0"/>
      <c r="K256" s="12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30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0"/>
      <c r="K257" s="12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30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0"/>
      <c r="K258" s="12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30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0"/>
      <c r="K259" s="12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30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0"/>
      <c r="K260" s="12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30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0"/>
      <c r="K261" s="12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30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0"/>
      <c r="K262" s="12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30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0"/>
      <c r="K263" s="12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30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0"/>
      <c r="K264" s="12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30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0"/>
      <c r="K265" s="12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30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0"/>
      <c r="K266" s="12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30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0"/>
      <c r="K267" s="12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57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0"/>
      <c r="K268" s="12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57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0"/>
      <c r="K269" s="12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57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0"/>
      <c r="K270" s="12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57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0"/>
      <c r="K271" s="12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57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0"/>
      <c r="K272" s="12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57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0"/>
      <c r="K273" s="12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57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0"/>
      <c r="K274" s="12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57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0"/>
      <c r="K275" s="12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57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0"/>
      <c r="K276" s="12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57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0"/>
      <c r="K277" s="12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57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0"/>
      <c r="K278" s="12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57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0"/>
      <c r="K279" s="12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57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0"/>
      <c r="K280" s="12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57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0"/>
      <c r="K281" s="12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57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0"/>
      <c r="K282" s="12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57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0"/>
      <c r="K283" s="12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57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0"/>
      <c r="K284" s="12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57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0"/>
      <c r="K285" s="12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57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0"/>
      <c r="K286" s="12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57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0"/>
      <c r="K287" s="12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57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0"/>
      <c r="K288" s="12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57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0"/>
      <c r="K289" s="12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57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0"/>
      <c r="K290" s="12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57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0"/>
      <c r="K291" s="12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57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0"/>
      <c r="K292" s="12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57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0"/>
      <c r="K293" s="12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57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0"/>
      <c r="K294" s="12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57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0"/>
      <c r="K295" s="12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57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0"/>
      <c r="K296" s="12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57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0"/>
      <c r="K297" s="12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57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0"/>
      <c r="K298" s="12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57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0"/>
      <c r="K299" s="12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57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0"/>
      <c r="K300" s="12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57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0"/>
      <c r="K301" s="12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57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0"/>
      <c r="K302" s="12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57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0"/>
      <c r="K303" s="12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57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0"/>
      <c r="K304" s="12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57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0"/>
      <c r="K305" s="12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57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0"/>
      <c r="K306" s="12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57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0"/>
      <c r="K307" s="12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57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0"/>
      <c r="K308" s="12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57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0"/>
      <c r="K309" s="12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57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0"/>
      <c r="K310" s="12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57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0"/>
      <c r="K311" s="12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57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0"/>
      <c r="K312" s="12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57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0"/>
      <c r="K313" s="12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57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0"/>
      <c r="K314" s="12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57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0"/>
      <c r="K315" s="12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57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0"/>
      <c r="K316" s="12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57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0"/>
      <c r="K317" s="12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57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0"/>
      <c r="K318" s="12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57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0"/>
      <c r="K319" s="12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57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0"/>
      <c r="K320" s="12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57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0"/>
      <c r="K321" s="12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57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0"/>
      <c r="K322" s="12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57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0"/>
      <c r="K323" s="12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57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0"/>
      <c r="K324" s="12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57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0"/>
      <c r="K325" s="12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57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0"/>
      <c r="K326" s="12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57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0"/>
      <c r="K327" s="12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57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0"/>
      <c r="K328" s="12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57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0"/>
      <c r="K329" s="12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57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0"/>
      <c r="K330" s="12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57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0"/>
      <c r="K331" s="12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57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0"/>
      <c r="K332" s="12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57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0"/>
      <c r="K333" s="12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4"/>
      <c r="J334" s="10"/>
      <c r="K334" s="12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4"/>
      <c r="J335" s="10"/>
      <c r="K335" s="12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4"/>
      <c r="J336" s="10"/>
      <c r="K336" s="12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4"/>
      <c r="J337" s="10"/>
      <c r="K337" s="12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4"/>
      <c r="J338" s="10"/>
      <c r="K338" s="12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4"/>
      <c r="J339" s="10"/>
      <c r="K339" s="12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4"/>
      <c r="J340" s="10"/>
      <c r="K340" s="12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4"/>
      <c r="J341" s="10"/>
      <c r="K341" s="12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4"/>
      <c r="J342" s="10"/>
      <c r="K342" s="12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4"/>
      <c r="J343" s="10"/>
      <c r="K343" s="12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4"/>
      <c r="J344" s="10"/>
      <c r="K344" s="12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4"/>
      <c r="J345" s="10"/>
      <c r="K345" s="12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4"/>
      <c r="J346" s="10"/>
      <c r="K346" s="12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4"/>
      <c r="J347" s="10"/>
      <c r="K347" s="12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4"/>
      <c r="J348" s="10"/>
      <c r="K348" s="12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4"/>
      <c r="J349" s="10"/>
      <c r="K349" s="12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4"/>
      <c r="J350" s="10"/>
      <c r="K350" s="12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4"/>
      <c r="J351" s="10"/>
      <c r="K351" s="12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4"/>
      <c r="J352" s="10"/>
      <c r="K352" s="12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4"/>
      <c r="J353" s="10"/>
      <c r="K353" s="12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4"/>
      <c r="J354" s="10"/>
      <c r="K354" s="12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4"/>
      <c r="J355" s="10"/>
      <c r="K355" s="12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4"/>
      <c r="J356" s="10"/>
      <c r="K356" s="12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4"/>
      <c r="J357" s="10"/>
      <c r="K357" s="12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4"/>
      <c r="J358" s="10"/>
      <c r="K358" s="12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4"/>
      <c r="J359" s="10"/>
      <c r="K359" s="12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4"/>
      <c r="J360" s="10"/>
      <c r="K360" s="12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4"/>
      <c r="J361" s="10"/>
      <c r="K361" s="12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4"/>
      <c r="J362" s="10"/>
      <c r="K362" s="12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4"/>
      <c r="J363" s="10"/>
      <c r="K363" s="12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4"/>
      <c r="J364" s="10"/>
      <c r="K364" s="12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4"/>
      <c r="J365" s="10"/>
      <c r="K365" s="12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4"/>
      <c r="J366" s="10"/>
      <c r="K366" s="12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4"/>
      <c r="J367" s="10"/>
      <c r="K367" s="12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4"/>
      <c r="J368" s="10"/>
      <c r="K368" s="12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4"/>
      <c r="J369" s="10"/>
      <c r="K369" s="12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4"/>
      <c r="J370" s="10"/>
      <c r="K370" s="12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4"/>
      <c r="J371" s="10"/>
      <c r="K371" s="12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4"/>
      <c r="J372" s="10"/>
      <c r="K372" s="12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4"/>
      <c r="J373" s="10"/>
      <c r="K373" s="12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4"/>
      <c r="J374" s="10"/>
      <c r="K374" s="12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4"/>
      <c r="J375" s="10"/>
      <c r="K375" s="12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4"/>
      <c r="J376" s="10"/>
      <c r="K376" s="12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4"/>
      <c r="J377" s="10"/>
      <c r="K377" s="12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4"/>
      <c r="J378" s="10"/>
      <c r="K378" s="12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4"/>
      <c r="J379" s="10"/>
      <c r="K379" s="12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4"/>
      <c r="J380" s="10"/>
      <c r="K380" s="12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4"/>
      <c r="J381" s="10"/>
      <c r="K381" s="12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4"/>
      <c r="J382" s="10"/>
      <c r="K382" s="12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4"/>
      <c r="J383" s="10"/>
      <c r="K383" s="12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4"/>
      <c r="J384" s="10"/>
      <c r="K384" s="12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4"/>
      <c r="J385" s="10"/>
      <c r="K385" s="12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4"/>
      <c r="J386" s="10"/>
      <c r="K386" s="12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4"/>
      <c r="J387" s="10"/>
      <c r="K387" s="12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4"/>
      <c r="J388" s="10"/>
      <c r="K388" s="12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4"/>
      <c r="J389" s="10"/>
      <c r="K389" s="12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4"/>
      <c r="J390" s="10"/>
      <c r="K390" s="12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4"/>
      <c r="J391" s="10"/>
      <c r="K391" s="12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4"/>
      <c r="J392" s="10"/>
      <c r="K392" s="12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4"/>
      <c r="J393" s="10"/>
      <c r="K393" s="12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4"/>
      <c r="J394" s="10"/>
      <c r="K394" s="12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4"/>
      <c r="J395" s="10"/>
      <c r="K395" s="12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4"/>
      <c r="J396" s="10"/>
      <c r="K396" s="12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4"/>
      <c r="J397" s="10"/>
      <c r="K397" s="12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4"/>
      <c r="J398" s="10"/>
      <c r="K398" s="12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4"/>
      <c r="J399" s="10"/>
      <c r="K399" s="12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4"/>
      <c r="J400" s="10"/>
      <c r="K400" s="12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4"/>
      <c r="J401" s="10"/>
      <c r="K401" s="12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4"/>
      <c r="J402" s="10"/>
      <c r="K402" s="12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4"/>
      <c r="J403" s="10"/>
      <c r="K403" s="12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4"/>
      <c r="J404" s="10"/>
      <c r="K404" s="12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4"/>
      <c r="J405" s="10"/>
      <c r="K405" s="12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4"/>
      <c r="J406" s="10"/>
      <c r="K406" s="12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4"/>
      <c r="J407" s="10"/>
      <c r="K407" s="12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4"/>
      <c r="J408" s="10"/>
      <c r="K408" s="12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4"/>
      <c r="J409" s="10"/>
      <c r="K409" s="12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4"/>
      <c r="J410" s="10"/>
      <c r="K410" s="12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4"/>
      <c r="J411" s="10"/>
      <c r="K411" s="12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4"/>
      <c r="J412" s="10"/>
      <c r="K412" s="12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4"/>
      <c r="J413" s="10"/>
      <c r="K413" s="12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4"/>
      <c r="J414" s="10"/>
      <c r="K414" s="12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4"/>
      <c r="J415" s="10"/>
      <c r="K415" s="12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4"/>
      <c r="J416" s="10"/>
      <c r="K416" s="12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4"/>
      <c r="J417" s="10"/>
      <c r="K417" s="12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4"/>
      <c r="J418" s="10"/>
      <c r="K418" s="12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4"/>
      <c r="J419" s="10"/>
      <c r="K419" s="12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4"/>
      <c r="J420" s="10"/>
      <c r="K420" s="12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4"/>
      <c r="J421" s="10"/>
      <c r="K421" s="12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4"/>
      <c r="J422" s="10"/>
      <c r="K422" s="12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4"/>
      <c r="J423" s="10"/>
      <c r="K423" s="12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4"/>
      <c r="J424" s="10"/>
      <c r="K424" s="12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4"/>
      <c r="J425" s="10"/>
      <c r="K425" s="12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4"/>
      <c r="J426" s="10"/>
      <c r="K426" s="12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4"/>
      <c r="J427" s="10"/>
      <c r="K427" s="12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4"/>
      <c r="J428" s="10"/>
      <c r="K428" s="12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4"/>
      <c r="J429" s="10"/>
      <c r="K429" s="12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4"/>
      <c r="J430" s="10"/>
      <c r="K430" s="12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4"/>
      <c r="J431" s="10"/>
      <c r="K431" s="12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4"/>
      <c r="J432" s="10"/>
      <c r="K432" s="12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4"/>
      <c r="J433" s="10"/>
      <c r="K433" s="12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4"/>
      <c r="J434" s="10"/>
      <c r="K434" s="12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4"/>
      <c r="J435" s="10"/>
      <c r="K435" s="12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4"/>
      <c r="J436" s="10"/>
      <c r="K436" s="12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4"/>
      <c r="J437" s="10"/>
      <c r="K437" s="12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4"/>
      <c r="J438" s="10"/>
      <c r="K438" s="12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4"/>
      <c r="J439" s="10"/>
      <c r="K439" s="12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4"/>
      <c r="J440" s="10"/>
      <c r="K440" s="12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4"/>
      <c r="J441" s="10"/>
      <c r="K441" s="12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4"/>
      <c r="J442" s="10"/>
      <c r="K442" s="12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4"/>
      <c r="J443" s="10"/>
      <c r="K443" s="12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4"/>
      <c r="J444" s="10"/>
      <c r="K444" s="12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4"/>
      <c r="J445" s="10"/>
      <c r="K445" s="12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4"/>
      <c r="J446" s="10"/>
      <c r="K446" s="12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4"/>
      <c r="J447" s="10"/>
      <c r="K447" s="12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4"/>
      <c r="J448" s="10"/>
      <c r="K448" s="12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4"/>
      <c r="J449" s="10"/>
      <c r="K449" s="12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4"/>
      <c r="J450" s="10"/>
      <c r="K450" s="12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4"/>
      <c r="J451" s="10"/>
      <c r="K451" s="12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4"/>
      <c r="J452" s="10"/>
      <c r="K452" s="12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4"/>
      <c r="J453" s="10"/>
      <c r="K453" s="12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4"/>
      <c r="J454" s="10"/>
      <c r="K454" s="12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4"/>
      <c r="J455" s="10"/>
      <c r="K455" s="12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4"/>
      <c r="J456" s="10"/>
      <c r="K456" s="12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4"/>
      <c r="J457" s="10"/>
      <c r="K457" s="12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4"/>
      <c r="J458" s="10"/>
      <c r="K458" s="12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4"/>
      <c r="J459" s="10"/>
      <c r="K459" s="12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4"/>
      <c r="J460" s="10"/>
      <c r="K460" s="12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4"/>
      <c r="J461" s="10"/>
      <c r="K461" s="12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4"/>
      <c r="J462" s="10"/>
      <c r="K462" s="12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4"/>
      <c r="J463" s="10"/>
      <c r="K463" s="12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4"/>
      <c r="J464" s="10"/>
      <c r="K464" s="12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4"/>
      <c r="J465" s="10"/>
      <c r="K465" s="12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4"/>
      <c r="J466" s="10"/>
      <c r="K466" s="12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4"/>
      <c r="J467" s="10"/>
      <c r="K467" s="12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4"/>
      <c r="J468" s="10"/>
      <c r="K468" s="12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4"/>
      <c r="J469" s="10"/>
      <c r="K469" s="12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4"/>
      <c r="J470" s="10"/>
      <c r="K470" s="12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4"/>
      <c r="J471" s="10"/>
      <c r="K471" s="12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4"/>
      <c r="J472" s="10"/>
      <c r="K472" s="12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4"/>
      <c r="J473" s="10"/>
      <c r="K473" s="12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4"/>
      <c r="J474" s="10"/>
      <c r="K474" s="12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4"/>
      <c r="J475" s="10"/>
      <c r="K475" s="12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4"/>
      <c r="J476" s="10"/>
      <c r="K476" s="12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4"/>
      <c r="J477" s="10"/>
      <c r="K477" s="12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4"/>
      <c r="J478" s="10"/>
      <c r="K478" s="12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4"/>
      <c r="J479" s="10"/>
      <c r="K479" s="12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4"/>
      <c r="J480" s="10"/>
      <c r="K480" s="12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4"/>
      <c r="J481" s="10"/>
      <c r="K481" s="12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4"/>
      <c r="J482" s="10"/>
      <c r="K482" s="12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4"/>
      <c r="J483" s="10"/>
      <c r="K483" s="12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4"/>
      <c r="J484" s="10"/>
      <c r="K484" s="12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4"/>
      <c r="J485" s="10"/>
      <c r="K485" s="12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4"/>
      <c r="J486" s="10"/>
      <c r="K486" s="12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4"/>
      <c r="J487" s="10"/>
      <c r="K487" s="12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4"/>
      <c r="J488" s="10"/>
      <c r="K488" s="12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4"/>
      <c r="J489" s="10"/>
      <c r="K489" s="12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4"/>
      <c r="J490" s="10"/>
      <c r="K490" s="12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4"/>
      <c r="J491" s="10"/>
      <c r="K491" s="12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4"/>
      <c r="J492" s="10"/>
      <c r="K492" s="12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4"/>
      <c r="J493" s="10"/>
      <c r="K493" s="12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4"/>
      <c r="J494" s="10"/>
      <c r="K494" s="12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4"/>
      <c r="J495" s="10"/>
      <c r="K495" s="12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4"/>
      <c r="J496" s="10"/>
      <c r="K496" s="12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4"/>
      <c r="J497" s="10"/>
      <c r="K497" s="12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4"/>
      <c r="J498" s="10"/>
      <c r="K498" s="12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4"/>
      <c r="J499" s="10"/>
      <c r="K499" s="12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4"/>
      <c r="J500" s="10"/>
      <c r="K500" s="12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4"/>
      <c r="J501" s="10"/>
      <c r="K501" s="12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4"/>
      <c r="J502" s="10"/>
      <c r="K502" s="12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4"/>
      <c r="J503" s="10"/>
      <c r="K503" s="12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4"/>
      <c r="J504" s="10"/>
      <c r="K504" s="12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4"/>
      <c r="J505" s="10"/>
      <c r="K505" s="12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4"/>
      <c r="J506" s="10"/>
      <c r="K506" s="12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4"/>
      <c r="J507" s="10"/>
      <c r="K507" s="12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4"/>
      <c r="J508" s="10"/>
      <c r="K508" s="12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4"/>
      <c r="J509" s="10"/>
      <c r="K509" s="12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4"/>
      <c r="J510" s="10"/>
      <c r="K510" s="12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4"/>
      <c r="J511" s="10"/>
      <c r="K511" s="12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4"/>
      <c r="J512" s="10"/>
      <c r="K512" s="12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4"/>
      <c r="J513" s="10"/>
      <c r="K513" s="12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4"/>
      <c r="J514" s="10"/>
      <c r="K514" s="12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4"/>
      <c r="J515" s="10"/>
      <c r="K515" s="12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4"/>
      <c r="J516" s="10"/>
      <c r="K516" s="12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4"/>
      <c r="J517" s="10"/>
      <c r="K517" s="12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4"/>
      <c r="J518" s="10"/>
      <c r="K518" s="12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4"/>
      <c r="J519" s="10"/>
      <c r="K519" s="12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4"/>
      <c r="J520" s="10"/>
      <c r="K520" s="12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4"/>
      <c r="J521" s="10"/>
      <c r="K521" s="12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4"/>
      <c r="J522" s="10"/>
      <c r="K522" s="12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4"/>
      <c r="J523" s="10"/>
      <c r="K523" s="12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4"/>
      <c r="J524" s="10"/>
      <c r="K524" s="12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4"/>
      <c r="J525" s="10"/>
      <c r="K525" s="12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4"/>
      <c r="J526" s="10"/>
      <c r="K526" s="12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4"/>
      <c r="J527" s="10"/>
      <c r="K527" s="12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4"/>
      <c r="J528" s="10"/>
      <c r="K528" s="12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4"/>
      <c r="J529" s="10"/>
      <c r="K529" s="12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4"/>
      <c r="J530" s="10"/>
      <c r="K530" s="12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4"/>
      <c r="J531" s="10"/>
      <c r="K531" s="12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4"/>
      <c r="J532" s="10"/>
      <c r="K532" s="12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4"/>
      <c r="J533" s="10"/>
      <c r="K533" s="12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4"/>
      <c r="J534" s="10"/>
      <c r="K534" s="12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4"/>
      <c r="J535" s="10"/>
      <c r="K535" s="12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4"/>
      <c r="J536" s="10"/>
      <c r="K536" s="12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4"/>
      <c r="J537" s="10"/>
      <c r="K537" s="12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4"/>
      <c r="J538" s="10"/>
      <c r="K538" s="12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4"/>
      <c r="J539" s="10"/>
      <c r="K539" s="12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4"/>
      <c r="J540" s="10"/>
      <c r="K540" s="12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4"/>
      <c r="J541" s="10"/>
      <c r="K541" s="12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4"/>
      <c r="J542" s="10"/>
      <c r="K542" s="12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4"/>
      <c r="J543" s="10"/>
      <c r="K543" s="12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4"/>
      <c r="J544" s="10"/>
      <c r="K544" s="12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4"/>
      <c r="J545" s="10"/>
      <c r="K545" s="12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4"/>
      <c r="J546" s="10"/>
      <c r="K546" s="12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4"/>
      <c r="J547" s="10"/>
      <c r="K547" s="12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4"/>
      <c r="J548" s="10"/>
      <c r="K548" s="12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4"/>
      <c r="J549" s="10"/>
      <c r="K549" s="12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4"/>
      <c r="J550" s="10"/>
      <c r="K550" s="12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4"/>
      <c r="J551" s="10"/>
      <c r="K551" s="12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4"/>
      <c r="J552" s="10"/>
      <c r="K552" s="12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4"/>
      <c r="J553" s="10"/>
      <c r="K553" s="12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4"/>
      <c r="J554" s="10"/>
      <c r="K554" s="12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4"/>
      <c r="J555" s="10"/>
      <c r="K555" s="12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4"/>
      <c r="J556" s="10"/>
      <c r="K556" s="12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4"/>
      <c r="J557" s="10"/>
      <c r="K557" s="12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4"/>
      <c r="J558" s="10"/>
      <c r="K558" s="12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4"/>
      <c r="J559" s="10"/>
      <c r="K559" s="12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4"/>
      <c r="J560" s="10"/>
      <c r="K560" s="12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4"/>
      <c r="J561" s="10"/>
      <c r="K561" s="12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4"/>
      <c r="J562" s="10"/>
      <c r="K562" s="12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4"/>
      <c r="J563" s="10"/>
      <c r="K563" s="12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4"/>
      <c r="J564" s="10"/>
      <c r="K564" s="12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4"/>
      <c r="J565" s="10"/>
      <c r="K565" s="12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4"/>
      <c r="J566" s="10"/>
      <c r="K566" s="12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4"/>
      <c r="J567" s="10"/>
      <c r="K567" s="12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4"/>
      <c r="J568" s="10"/>
      <c r="K568" s="12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4"/>
      <c r="J569" s="10"/>
      <c r="K569" s="12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4"/>
      <c r="J570" s="10"/>
      <c r="K570" s="12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4"/>
      <c r="J571" s="10"/>
      <c r="K571" s="12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4"/>
      <c r="J572" s="10"/>
      <c r="K572" s="12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4"/>
      <c r="J573" s="10"/>
      <c r="K573" s="12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4"/>
      <c r="J574" s="10"/>
      <c r="K574" s="12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4"/>
      <c r="J575" s="10"/>
      <c r="K575" s="12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4"/>
      <c r="J576" s="10"/>
      <c r="K576" s="12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4"/>
      <c r="J577" s="10"/>
      <c r="K577" s="12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4"/>
      <c r="J578" s="10"/>
      <c r="K578" s="12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4"/>
      <c r="J579" s="10"/>
      <c r="K579" s="12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4"/>
      <c r="J580" s="10"/>
      <c r="K580" s="12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4"/>
      <c r="J581" s="10"/>
      <c r="K581" s="12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4"/>
      <c r="J582" s="10"/>
      <c r="K582" s="12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4"/>
      <c r="J583" s="10"/>
      <c r="K583" s="12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4"/>
      <c r="J584" s="10"/>
      <c r="K584" s="12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4"/>
      <c r="J585" s="10"/>
      <c r="K585" s="12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4"/>
      <c r="J586" s="10"/>
      <c r="K586" s="12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4"/>
      <c r="J587" s="10"/>
      <c r="K587" s="12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4"/>
      <c r="J588" s="10"/>
      <c r="K588" s="12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4"/>
      <c r="J589" s="10"/>
      <c r="K589" s="12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4"/>
      <c r="J590" s="10"/>
      <c r="K590" s="12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4"/>
      <c r="J591" s="10"/>
      <c r="K591" s="12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4"/>
      <c r="J592" s="10"/>
      <c r="K592" s="12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4"/>
      <c r="J593" s="10"/>
      <c r="K593" s="12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4"/>
      <c r="J594" s="10"/>
      <c r="K594" s="12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4"/>
      <c r="J595" s="10"/>
      <c r="K595" s="12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4"/>
      <c r="J596" s="10"/>
      <c r="K596" s="12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4"/>
      <c r="J597" s="10"/>
      <c r="K597" s="12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4"/>
      <c r="J598" s="10"/>
      <c r="K598" s="12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4"/>
      <c r="J599" s="10"/>
      <c r="K599" s="12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4"/>
      <c r="J600" s="10"/>
      <c r="K600" s="12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4"/>
      <c r="J601" s="10"/>
      <c r="K601" s="12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4"/>
      <c r="J602" s="10"/>
      <c r="K602" s="12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4"/>
      <c r="J603" s="10"/>
      <c r="K603" s="12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4"/>
      <c r="J604" s="10"/>
      <c r="K604" s="12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4"/>
      <c r="J605" s="10"/>
      <c r="K605" s="12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4"/>
      <c r="J606" s="10"/>
      <c r="K606" s="12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4"/>
      <c r="J607" s="10"/>
      <c r="K607" s="12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4"/>
      <c r="J608" s="10"/>
      <c r="K608" s="12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4"/>
      <c r="J609" s="10"/>
      <c r="K609" s="12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4"/>
      <c r="J610" s="10"/>
      <c r="K610" s="12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4"/>
      <c r="J611" s="10"/>
      <c r="K611" s="12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4"/>
      <c r="J612" s="10"/>
      <c r="K612" s="12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4"/>
      <c r="J613" s="10"/>
      <c r="K613" s="12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4"/>
      <c r="J614" s="10"/>
      <c r="K614" s="12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4"/>
      <c r="J615" s="10"/>
      <c r="K615" s="12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4"/>
      <c r="J616" s="10"/>
      <c r="K616" s="12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4"/>
      <c r="J617" s="10"/>
      <c r="K617" s="12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4"/>
      <c r="J618" s="10"/>
      <c r="K618" s="12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4"/>
      <c r="J619" s="10"/>
      <c r="K619" s="12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4"/>
      <c r="J620" s="10"/>
      <c r="K620" s="12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4"/>
      <c r="J621" s="10"/>
      <c r="K621" s="12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4"/>
      <c r="J622" s="10"/>
      <c r="K622" s="12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4"/>
      <c r="J623" s="10"/>
      <c r="K623" s="12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4"/>
      <c r="J624" s="10"/>
      <c r="K624" s="12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4"/>
      <c r="J625" s="10"/>
      <c r="K625" s="12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4"/>
      <c r="J626" s="10"/>
      <c r="K626" s="12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4"/>
      <c r="J627" s="10"/>
      <c r="K627" s="12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4"/>
      <c r="J628" s="10"/>
      <c r="K628" s="12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4"/>
      <c r="J629" s="10"/>
      <c r="K629" s="12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4"/>
      <c r="J630" s="10"/>
      <c r="K630" s="12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4"/>
      <c r="J631" s="10"/>
      <c r="K631" s="12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4"/>
      <c r="J632" s="10"/>
      <c r="K632" s="12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4"/>
      <c r="J633" s="10"/>
      <c r="K633" s="12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4"/>
      <c r="J634" s="10"/>
      <c r="K634" s="12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4"/>
      <c r="J635" s="10"/>
      <c r="K635" s="12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4"/>
      <c r="J636" s="10"/>
      <c r="K636" s="12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4"/>
      <c r="J637" s="10"/>
      <c r="K637" s="12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4"/>
      <c r="J638" s="10"/>
      <c r="K638" s="12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4"/>
      <c r="J639" s="10"/>
      <c r="K639" s="12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4"/>
      <c r="J640" s="10"/>
      <c r="K640" s="12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4"/>
      <c r="J641" s="10"/>
      <c r="K641" s="12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4"/>
      <c r="J642" s="10"/>
      <c r="K642" s="12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4"/>
      <c r="J643" s="10"/>
      <c r="K643" s="12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4"/>
      <c r="J644" s="10"/>
      <c r="K644" s="12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4"/>
      <c r="J645" s="10"/>
      <c r="K645" s="12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4"/>
      <c r="J646" s="10"/>
      <c r="K646" s="12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4"/>
      <c r="J647" s="10"/>
      <c r="K647" s="12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4"/>
      <c r="J648" s="10"/>
      <c r="K648" s="12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4"/>
      <c r="J649" s="10"/>
      <c r="K649" s="12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4"/>
      <c r="J650" s="10"/>
      <c r="K650" s="12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4"/>
      <c r="J651" s="10"/>
      <c r="K651" s="12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4"/>
      <c r="J652" s="10"/>
      <c r="K652" s="12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4"/>
      <c r="J653" s="10"/>
      <c r="K653" s="12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4"/>
      <c r="J654" s="10"/>
      <c r="K654" s="12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4"/>
      <c r="J655" s="10"/>
      <c r="K655" s="12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4"/>
      <c r="J656" s="10"/>
      <c r="K656" s="12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4"/>
      <c r="J657" s="10"/>
      <c r="K657" s="12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4"/>
      <c r="J658" s="10"/>
      <c r="K658" s="12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4"/>
      <c r="J659" s="10"/>
      <c r="K659" s="12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4"/>
      <c r="J660" s="10"/>
      <c r="K660" s="12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4"/>
      <c r="J661" s="10"/>
      <c r="K661" s="12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4"/>
      <c r="J662" s="10"/>
      <c r="K662" s="12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4"/>
      <c r="J663" s="10"/>
      <c r="K663" s="12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4"/>
      <c r="J664" s="10"/>
      <c r="K664" s="12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4"/>
      <c r="J665" s="10"/>
      <c r="K665" s="12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4"/>
      <c r="J666" s="10"/>
      <c r="K666" s="12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4"/>
      <c r="J667" s="10"/>
      <c r="K667" s="12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4"/>
      <c r="J668" s="10"/>
      <c r="K668" s="12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4"/>
      <c r="J669" s="10"/>
      <c r="K669" s="12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4"/>
      <c r="J670" s="10"/>
      <c r="K670" s="12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4"/>
      <c r="J671" s="10"/>
      <c r="K671" s="12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4"/>
      <c r="J672" s="10"/>
      <c r="K672" s="12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4"/>
      <c r="J673" s="10"/>
      <c r="K673" s="12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4"/>
      <c r="J674" s="10"/>
      <c r="K674" s="12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4"/>
      <c r="J675" s="10"/>
      <c r="K675" s="12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4"/>
      <c r="J676" s="10"/>
      <c r="K676" s="12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4"/>
      <c r="J677" s="10"/>
      <c r="K677" s="12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4"/>
      <c r="J678" s="10"/>
      <c r="K678" s="12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4"/>
      <c r="J679" s="10"/>
      <c r="K679" s="12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4"/>
      <c r="J680" s="10"/>
      <c r="K680" s="12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4"/>
      <c r="J681" s="10"/>
      <c r="K681" s="12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4"/>
      <c r="J682" s="10"/>
      <c r="K682" s="12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4"/>
      <c r="J683" s="10"/>
      <c r="K683" s="12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4"/>
      <c r="J684" s="10"/>
      <c r="K684" s="12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4"/>
      <c r="J685" s="10"/>
      <c r="K685" s="12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4"/>
      <c r="J686" s="10"/>
      <c r="K686" s="12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4"/>
      <c r="J687" s="10"/>
      <c r="K687" s="12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4"/>
      <c r="J688" s="10"/>
      <c r="K688" s="12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4"/>
      <c r="J689" s="10"/>
      <c r="K689" s="12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4"/>
      <c r="J690" s="10"/>
      <c r="K690" s="12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4"/>
      <c r="J691" s="10"/>
      <c r="K691" s="12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4"/>
      <c r="J692" s="10"/>
      <c r="K692" s="12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4"/>
      <c r="J693" s="10"/>
      <c r="K693" s="12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4"/>
      <c r="J694" s="10"/>
      <c r="K694" s="12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4"/>
      <c r="J695" s="10"/>
      <c r="K695" s="12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4"/>
      <c r="J696" s="10"/>
      <c r="K696" s="12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4"/>
      <c r="J697" s="10"/>
      <c r="K697" s="12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4"/>
      <c r="J698" s="10"/>
      <c r="K698" s="12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4"/>
      <c r="J699" s="10"/>
      <c r="K699" s="12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4"/>
      <c r="J700" s="10"/>
      <c r="K700" s="12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4"/>
      <c r="J701" s="10"/>
      <c r="K701" s="12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4"/>
      <c r="J702" s="10"/>
      <c r="K702" s="12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4"/>
      <c r="J703" s="10"/>
      <c r="K703" s="12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4"/>
      <c r="J704" s="10"/>
      <c r="K704" s="12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4"/>
      <c r="J705" s="10"/>
      <c r="K705" s="12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4"/>
      <c r="J706" s="10"/>
      <c r="K706" s="12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4"/>
      <c r="J707" s="10"/>
      <c r="K707" s="12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4"/>
      <c r="J708" s="10"/>
      <c r="K708" s="12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4"/>
      <c r="J709" s="10"/>
      <c r="K709" s="12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4"/>
      <c r="J710" s="10"/>
      <c r="K710" s="12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4"/>
      <c r="J711" s="10"/>
      <c r="K711" s="12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4"/>
      <c r="J712" s="10"/>
      <c r="K712" s="12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4"/>
      <c r="J713" s="10"/>
      <c r="K713" s="12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4"/>
      <c r="J714" s="10"/>
      <c r="K714" s="12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4"/>
      <c r="J715" s="10"/>
      <c r="K715" s="12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4"/>
      <c r="J716" s="10"/>
      <c r="K716" s="12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4"/>
      <c r="J717" s="10"/>
      <c r="K717" s="12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4"/>
      <c r="J718" s="10"/>
      <c r="K718" s="12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4"/>
      <c r="J719" s="10"/>
      <c r="K719" s="12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4"/>
      <c r="J720" s="10"/>
      <c r="K720" s="12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4"/>
      <c r="J721" s="10"/>
      <c r="K721" s="12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4"/>
      <c r="J722" s="10"/>
      <c r="K722" s="12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4"/>
      <c r="J723" s="10"/>
      <c r="K723" s="12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4"/>
      <c r="J724" s="10"/>
      <c r="K724" s="12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4"/>
      <c r="J725" s="10"/>
      <c r="K725" s="12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4"/>
      <c r="J726" s="10"/>
      <c r="K726" s="12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4"/>
      <c r="J727" s="10"/>
      <c r="K727" s="12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4"/>
      <c r="J728" s="10"/>
      <c r="K728" s="12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4"/>
      <c r="J729" s="10"/>
      <c r="K729" s="12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4"/>
      <c r="J730" s="10"/>
      <c r="K730" s="12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4"/>
      <c r="J731" s="10"/>
      <c r="K731" s="12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4"/>
      <c r="J732" s="10"/>
      <c r="K732" s="12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4"/>
      <c r="J733" s="10"/>
      <c r="K733" s="12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4"/>
      <c r="J734" s="10"/>
      <c r="K734" s="12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4"/>
      <c r="J735" s="10"/>
      <c r="K735" s="12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4"/>
      <c r="J736" s="10"/>
      <c r="K736" s="12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4"/>
      <c r="J737" s="10"/>
      <c r="K737" s="12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4"/>
      <c r="J738" s="10"/>
      <c r="K738" s="12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4"/>
      <c r="J739" s="10"/>
      <c r="K739" s="12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4"/>
      <c r="J740" s="10"/>
      <c r="K740" s="12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4"/>
      <c r="J741" s="10"/>
      <c r="K741" s="12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4"/>
      <c r="J742" s="10"/>
      <c r="K742" s="12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4"/>
      <c r="J743" s="10"/>
      <c r="K743" s="12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4"/>
      <c r="J744" s="10"/>
      <c r="K744" s="12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4"/>
      <c r="J745" s="10"/>
      <c r="K745" s="12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4"/>
      <c r="J746" s="10"/>
      <c r="K746" s="12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4"/>
      <c r="J747" s="10"/>
      <c r="K747" s="12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4"/>
      <c r="J748" s="10"/>
      <c r="K748" s="12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4"/>
      <c r="J749" s="10"/>
      <c r="K749" s="12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4"/>
      <c r="J750" s="10"/>
      <c r="K750" s="12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4"/>
      <c r="J751" s="10"/>
      <c r="K751" s="12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4"/>
      <c r="J752" s="10"/>
      <c r="K752" s="12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4"/>
      <c r="J753" s="10"/>
      <c r="K753" s="12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4"/>
      <c r="J754" s="10"/>
      <c r="K754" s="12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4"/>
      <c r="J755" s="10"/>
      <c r="K755" s="12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4"/>
      <c r="J756" s="10"/>
      <c r="K756" s="12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4"/>
      <c r="J757" s="10"/>
      <c r="K757" s="12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4"/>
      <c r="J758" s="10"/>
      <c r="K758" s="12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4"/>
      <c r="J759" s="10"/>
      <c r="K759" s="12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4"/>
      <c r="J760" s="10"/>
      <c r="K760" s="12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4"/>
      <c r="J761" s="10"/>
      <c r="K761" s="12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4"/>
      <c r="J762" s="10"/>
      <c r="K762" s="12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4"/>
      <c r="J763" s="10"/>
      <c r="K763" s="12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4"/>
      <c r="J764" s="10"/>
      <c r="K764" s="12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4"/>
      <c r="J765" s="10"/>
      <c r="K765" s="12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4"/>
      <c r="J766" s="10"/>
      <c r="K766" s="12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4"/>
      <c r="J767" s="10"/>
      <c r="K767" s="12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4"/>
      <c r="J768" s="10"/>
      <c r="K768" s="12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4"/>
      <c r="J769" s="10"/>
      <c r="K769" s="12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4"/>
      <c r="J770" s="10"/>
      <c r="K770" s="12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4"/>
      <c r="J771" s="10"/>
      <c r="K771" s="12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4"/>
      <c r="J772" s="10"/>
      <c r="K772" s="12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4"/>
      <c r="J773" s="10"/>
      <c r="K773" s="12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4"/>
      <c r="J774" s="10"/>
      <c r="K774" s="12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4"/>
      <c r="J775" s="10"/>
      <c r="K775" s="12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4"/>
      <c r="J776" s="10"/>
      <c r="K776" s="12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4"/>
      <c r="J777" s="10"/>
      <c r="K777" s="12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4"/>
      <c r="J778" s="10"/>
      <c r="K778" s="12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4"/>
      <c r="J779" s="10"/>
      <c r="K779" s="12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4"/>
      <c r="J780" s="10"/>
      <c r="K780" s="12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4"/>
      <c r="J781" s="10"/>
      <c r="K781" s="12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4"/>
      <c r="J782" s="10"/>
      <c r="K782" s="12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4"/>
      <c r="J783" s="10"/>
      <c r="K783" s="12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4"/>
      <c r="J784" s="10"/>
      <c r="K784" s="12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4"/>
      <c r="J785" s="10"/>
      <c r="K785" s="12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4"/>
      <c r="J786" s="10"/>
      <c r="K786" s="12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4"/>
      <c r="J787" s="10"/>
      <c r="K787" s="12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4"/>
      <c r="J788" s="10"/>
      <c r="K788" s="12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4"/>
      <c r="J789" s="10"/>
      <c r="K789" s="12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4"/>
      <c r="J790" s="10"/>
      <c r="K790" s="12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4"/>
      <c r="J791" s="10"/>
      <c r="K791" s="12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4"/>
      <c r="J792" s="10"/>
      <c r="K792" s="12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4"/>
      <c r="J793" s="10"/>
      <c r="K793" s="12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4"/>
      <c r="J794" s="10"/>
      <c r="K794" s="12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4"/>
      <c r="J795" s="10"/>
      <c r="K795" s="12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4"/>
      <c r="J796" s="10"/>
      <c r="K796" s="12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4"/>
      <c r="J797" s="10"/>
      <c r="K797" s="12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4"/>
      <c r="J798" s="10"/>
      <c r="K798" s="12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4"/>
      <c r="J799" s="10"/>
      <c r="K799" s="12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4"/>
      <c r="J800" s="10"/>
      <c r="K800" s="12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4"/>
      <c r="J801" s="10"/>
      <c r="K801" s="12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4"/>
      <c r="J802" s="10"/>
      <c r="K802" s="12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4"/>
      <c r="J803" s="10"/>
      <c r="K803" s="12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4"/>
      <c r="J804" s="10"/>
      <c r="K804" s="12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4"/>
      <c r="J805" s="10"/>
      <c r="K805" s="12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4"/>
      <c r="J806" s="10"/>
      <c r="K806" s="12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4"/>
      <c r="J807" s="10"/>
      <c r="K807" s="12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4"/>
      <c r="J808" s="10"/>
      <c r="K808" s="12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4"/>
      <c r="J809" s="10"/>
      <c r="K809" s="12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4"/>
      <c r="J810" s="10"/>
      <c r="K810" s="12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4"/>
      <c r="J811" s="10"/>
      <c r="K811" s="12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4"/>
      <c r="J812" s="10"/>
      <c r="K812" s="12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4"/>
      <c r="J813" s="10"/>
      <c r="K813" s="12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4"/>
      <c r="J814" s="10"/>
      <c r="K814" s="12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4"/>
      <c r="J815" s="10"/>
      <c r="K815" s="12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4"/>
      <c r="J816" s="10"/>
      <c r="K816" s="12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4"/>
      <c r="J817" s="10"/>
      <c r="K817" s="12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4"/>
      <c r="J818" s="10"/>
      <c r="K818" s="12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4"/>
      <c r="J819" s="10"/>
      <c r="K819" s="12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4"/>
      <c r="J820" s="10"/>
      <c r="K820" s="12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4"/>
      <c r="J821" s="10"/>
      <c r="K821" s="12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4"/>
      <c r="J822" s="10"/>
      <c r="K822" s="12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4"/>
      <c r="J823" s="10"/>
      <c r="K823" s="12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4"/>
      <c r="J824" s="10"/>
      <c r="K824" s="12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4"/>
      <c r="J825" s="10"/>
      <c r="K825" s="12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4"/>
      <c r="J826" s="10"/>
      <c r="K826" s="12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4"/>
      <c r="J827" s="10"/>
      <c r="K827" s="12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4"/>
      <c r="J828" s="10"/>
      <c r="K828" s="12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4"/>
      <c r="J829" s="10"/>
      <c r="K829" s="12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4"/>
      <c r="J830" s="10"/>
      <c r="K830" s="12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4"/>
      <c r="J831" s="10"/>
      <c r="K831" s="12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4"/>
      <c r="J832" s="10"/>
      <c r="K832" s="12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4"/>
      <c r="J833" s="10"/>
      <c r="K833" s="12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4"/>
      <c r="J834" s="10"/>
      <c r="K834" s="12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4"/>
      <c r="J835" s="10"/>
      <c r="K835" s="12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4"/>
      <c r="J836" s="10"/>
      <c r="K836" s="12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4"/>
      <c r="J837" s="10"/>
      <c r="K837" s="12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4"/>
      <c r="J838" s="10"/>
      <c r="K838" s="12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4"/>
      <c r="J839" s="10"/>
      <c r="K839" s="12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4"/>
      <c r="J840" s="10"/>
      <c r="K840" s="12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4"/>
      <c r="J841" s="10"/>
      <c r="K841" s="12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4"/>
      <c r="J842" s="10"/>
      <c r="K842" s="12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4"/>
      <c r="J843" s="10"/>
      <c r="K843" s="12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4"/>
      <c r="J844" s="10"/>
      <c r="K844" s="12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4"/>
      <c r="J845" s="10"/>
      <c r="K845" s="12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4"/>
      <c r="J846" s="10"/>
      <c r="K846" s="12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4"/>
      <c r="J847" s="10"/>
      <c r="K847" s="12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4"/>
      <c r="J848" s="10"/>
      <c r="K848" s="12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4"/>
      <c r="J849" s="10"/>
      <c r="K849" s="12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4"/>
      <c r="J850" s="10"/>
      <c r="K850" s="12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4"/>
      <c r="J851" s="10"/>
      <c r="K851" s="12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4"/>
      <c r="J852" s="10"/>
      <c r="K852" s="12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4"/>
      <c r="J853" s="10"/>
      <c r="K853" s="12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4"/>
      <c r="J854" s="10"/>
      <c r="K854" s="12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4"/>
      <c r="J855" s="10"/>
      <c r="K855" s="12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4"/>
      <c r="J856" s="10"/>
      <c r="K856" s="12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4"/>
      <c r="J857" s="10"/>
      <c r="K857" s="12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4"/>
      <c r="J858" s="10"/>
      <c r="K858" s="12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4"/>
      <c r="J859" s="10"/>
      <c r="K859" s="12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4"/>
      <c r="J860" s="10"/>
      <c r="K860" s="12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4"/>
      <c r="J861" s="10"/>
      <c r="K861" s="12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4"/>
      <c r="J862" s="10"/>
      <c r="K862" s="12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4"/>
      <c r="J863" s="10"/>
      <c r="K863" s="12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4"/>
      <c r="J864" s="10"/>
      <c r="K864" s="12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4"/>
      <c r="J865" s="10"/>
      <c r="K865" s="12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4"/>
      <c r="J866" s="10"/>
      <c r="K866" s="12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4"/>
      <c r="J867" s="10"/>
      <c r="K867" s="12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4"/>
      <c r="J868" s="10"/>
      <c r="K868" s="12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4"/>
      <c r="J869" s="10"/>
      <c r="K869" s="12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4"/>
      <c r="J870" s="10"/>
      <c r="K870" s="12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4"/>
      <c r="J871" s="10"/>
      <c r="K871" s="12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4"/>
      <c r="J872" s="10"/>
      <c r="K872" s="12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4"/>
      <c r="J873" s="10"/>
      <c r="K873" s="12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4"/>
      <c r="J874" s="10"/>
      <c r="K874" s="12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4"/>
      <c r="J875" s="10"/>
      <c r="K875" s="12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4"/>
      <c r="J876" s="10"/>
      <c r="K876" s="12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4"/>
      <c r="J877" s="10"/>
      <c r="K877" s="12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4"/>
      <c r="J878" s="10"/>
      <c r="K878" s="12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4"/>
      <c r="J879" s="10"/>
      <c r="K879" s="12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4"/>
      <c r="J880" s="10"/>
      <c r="K880" s="12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4"/>
      <c r="J881" s="10"/>
      <c r="K881" s="12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4"/>
      <c r="J882" s="10"/>
      <c r="K882" s="12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4"/>
      <c r="J883" s="10"/>
      <c r="K883" s="12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4"/>
      <c r="J884" s="10"/>
      <c r="K884" s="12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4"/>
      <c r="J885" s="10"/>
      <c r="K885" s="12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4"/>
      <c r="J886" s="10"/>
      <c r="K886" s="12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4"/>
      <c r="J887" s="10"/>
      <c r="K887" s="12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4"/>
      <c r="J888" s="10"/>
      <c r="K888" s="12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4"/>
      <c r="J889" s="10"/>
      <c r="K889" s="12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4"/>
      <c r="J890" s="10"/>
      <c r="K890" s="12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4"/>
      <c r="J891" s="10"/>
      <c r="K891" s="12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4"/>
      <c r="J892" s="10"/>
      <c r="K892" s="12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4"/>
      <c r="J893" s="10"/>
      <c r="K893" s="12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4"/>
      <c r="J894" s="10"/>
      <c r="K894" s="12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4"/>
      <c r="J895" s="10"/>
      <c r="K895" s="12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4"/>
      <c r="J896" s="10"/>
      <c r="K896" s="12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4"/>
      <c r="J897" s="10"/>
      <c r="K897" s="12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4"/>
      <c r="J898" s="10"/>
      <c r="K898" s="12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4"/>
      <c r="J899" s="10"/>
      <c r="K899" s="12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4"/>
      <c r="J900" s="10"/>
      <c r="K900" s="12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4"/>
      <c r="J901" s="10"/>
      <c r="K901" s="12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4"/>
      <c r="J902" s="10"/>
      <c r="K902" s="12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4"/>
      <c r="J903" s="10"/>
      <c r="K903" s="12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4"/>
      <c r="J904" s="10"/>
      <c r="K904" s="12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4"/>
      <c r="J905" s="10"/>
      <c r="K905" s="12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4"/>
      <c r="J906" s="10"/>
      <c r="K906" s="12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4"/>
      <c r="J907" s="10"/>
      <c r="K907" s="12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4"/>
      <c r="J908" s="10"/>
      <c r="K908" s="12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4"/>
      <c r="J909" s="10"/>
      <c r="K909" s="12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4"/>
      <c r="J910" s="10"/>
      <c r="K910" s="12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4"/>
      <c r="J911" s="10"/>
      <c r="K911" s="12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4"/>
      <c r="J912" s="10"/>
      <c r="K912" s="12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4"/>
      <c r="J913" s="10"/>
      <c r="K913" s="12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4"/>
      <c r="J914" s="10"/>
      <c r="K914" s="12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4"/>
      <c r="J915" s="10"/>
      <c r="K915" s="12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4"/>
      <c r="J916" s="10"/>
      <c r="K916" s="12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4"/>
      <c r="J917" s="10"/>
      <c r="K917" s="12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4"/>
      <c r="J918" s="10"/>
      <c r="K918" s="12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4"/>
      <c r="J919" s="10"/>
      <c r="K919" s="12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4"/>
      <c r="J920" s="10"/>
      <c r="K920" s="12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4"/>
      <c r="J921" s="10"/>
      <c r="K921" s="12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4"/>
      <c r="J922" s="10"/>
      <c r="K922" s="12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4"/>
      <c r="J923" s="10"/>
      <c r="K923" s="12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4"/>
      <c r="J924" s="10"/>
      <c r="K924" s="12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4"/>
      <c r="J925" s="10"/>
      <c r="K925" s="12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4"/>
      <c r="J926" s="10"/>
      <c r="K926" s="12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4"/>
      <c r="J927" s="10"/>
      <c r="K927" s="12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4"/>
      <c r="J928" s="10"/>
      <c r="K928" s="12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4"/>
      <c r="J929" s="10"/>
      <c r="K929" s="12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4"/>
      <c r="J930" s="10"/>
      <c r="K930" s="12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4"/>
      <c r="J931" s="10"/>
      <c r="K931" s="12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4"/>
      <c r="J932" s="10"/>
      <c r="K932" s="12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4"/>
      <c r="J933" s="10"/>
      <c r="K933" s="12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4"/>
      <c r="J934" s="10"/>
      <c r="K934" s="12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4"/>
      <c r="J935" s="10"/>
      <c r="K935" s="12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4"/>
      <c r="J936" s="10"/>
      <c r="K936" s="12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4"/>
      <c r="J937" s="10"/>
      <c r="K937" s="12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4"/>
      <c r="J938" s="10"/>
      <c r="K938" s="12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4"/>
      <c r="J939" s="10"/>
      <c r="K939" s="12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4"/>
      <c r="J940" s="10"/>
      <c r="K940" s="12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4"/>
      <c r="J941" s="10"/>
      <c r="K941" s="12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4"/>
      <c r="J942" s="10"/>
      <c r="K942" s="12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4"/>
      <c r="J943" s="10"/>
      <c r="K943" s="12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4"/>
      <c r="J944" s="10"/>
      <c r="K944" s="12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4"/>
      <c r="J945" s="10"/>
      <c r="K945" s="12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4"/>
      <c r="J946" s="10"/>
      <c r="K946" s="12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4"/>
      <c r="J947" s="10"/>
      <c r="K947" s="12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4"/>
      <c r="J948" s="10"/>
      <c r="K948" s="12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4"/>
      <c r="J949" s="10"/>
      <c r="K949" s="12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4"/>
      <c r="J950" s="10"/>
      <c r="K950" s="12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4"/>
      <c r="J951" s="10"/>
      <c r="K951" s="12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4"/>
      <c r="J952" s="10"/>
      <c r="K952" s="12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4"/>
      <c r="J953" s="10"/>
      <c r="K953" s="12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4"/>
      <c r="J954" s="10"/>
      <c r="K954" s="12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4"/>
      <c r="J955" s="10"/>
      <c r="K955" s="12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4"/>
      <c r="J956" s="10"/>
      <c r="K956" s="12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4"/>
      <c r="J957" s="10"/>
      <c r="K957" s="12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4"/>
      <c r="J958" s="10"/>
      <c r="K958" s="12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4"/>
      <c r="J959" s="10"/>
      <c r="K959" s="12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4"/>
      <c r="J960" s="10"/>
      <c r="K960" s="12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4"/>
      <c r="J961" s="10"/>
      <c r="K961" s="12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4"/>
      <c r="J962" s="10"/>
      <c r="K962" s="12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4"/>
      <c r="J963" s="10"/>
      <c r="K963" s="12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4"/>
      <c r="J964" s="10"/>
      <c r="K964" s="12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4"/>
      <c r="J965" s="10"/>
      <c r="K965" s="12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4"/>
      <c r="J966" s="10"/>
      <c r="K966" s="12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4"/>
      <c r="J967" s="10"/>
      <c r="K967" s="12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4"/>
      <c r="J968" s="10"/>
      <c r="K968" s="12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4"/>
      <c r="J969" s="10"/>
      <c r="K969" s="12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4"/>
      <c r="J970" s="10"/>
      <c r="K970" s="12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4"/>
      <c r="J971" s="10"/>
      <c r="K971" s="12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4"/>
      <c r="J972" s="10"/>
      <c r="K972" s="12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4"/>
      <c r="J973" s="10"/>
      <c r="K973" s="12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4"/>
      <c r="J974" s="10"/>
      <c r="K974" s="12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4"/>
      <c r="J975" s="10"/>
      <c r="K975" s="12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4"/>
      <c r="J976" s="10"/>
      <c r="K976" s="12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4"/>
      <c r="J977" s="10"/>
      <c r="K977" s="12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4"/>
      <c r="J978" s="10"/>
      <c r="K978" s="12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4"/>
      <c r="J979" s="10"/>
      <c r="K979" s="12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4"/>
      <c r="J980" s="10"/>
      <c r="K980" s="12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4"/>
      <c r="J981" s="10"/>
      <c r="K981" s="12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4"/>
      <c r="J982" s="10"/>
      <c r="K982" s="12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4"/>
      <c r="J983" s="10"/>
      <c r="K983" s="12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4"/>
      <c r="J984" s="10"/>
      <c r="K984" s="12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4"/>
      <c r="J985" s="10"/>
      <c r="K985" s="12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4"/>
      <c r="J986" s="10"/>
      <c r="K986" s="12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4"/>
      <c r="J987" s="10"/>
      <c r="K987" s="12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4"/>
      <c r="J988" s="10"/>
      <c r="K988" s="12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4"/>
      <c r="J989" s="10"/>
      <c r="K989" s="12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4"/>
      <c r="J990" s="10"/>
      <c r="K990" s="12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4"/>
      <c r="J991" s="10"/>
      <c r="K991" s="12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4"/>
      <c r="J992" s="10"/>
      <c r="K992" s="12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4"/>
      <c r="J993" s="10"/>
      <c r="K993" s="12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4"/>
      <c r="J994" s="10"/>
      <c r="K994" s="12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4"/>
      <c r="J995" s="10"/>
      <c r="K995" s="12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4"/>
      <c r="J996" s="10"/>
      <c r="K996" s="12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4"/>
      <c r="J997" s="10"/>
      <c r="K997" s="12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4"/>
      <c r="J998" s="10"/>
      <c r="K998" s="12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4"/>
      <c r="J999" s="10"/>
      <c r="K999" s="12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4"/>
      <c r="J1000" s="10"/>
      <c r="K1000" s="12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</sheetData>
  <customSheetViews>
    <customSheetView guid="{BE997CC5-C8B8-4A43-86A3-DACFA1007273}" filter="1" showAutoFilter="1">
      <pageMargins left="0.7" right="0.7" top="0.75" bottom="0.75" header="0.3" footer="0.3"/>
      <autoFilter ref="A2:O136"/>
    </customSheetView>
  </customSheetViews>
  <mergeCells count="1">
    <mergeCell ref="A1:M1"/>
  </mergeCells>
  <printOptions horizontalCentered="1" gridLines="1"/>
  <pageMargins left="0.31496062992125984" right="0.31496062992125984" top="0.35433070866141736" bottom="0.35433070866141736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dcterms:modified xsi:type="dcterms:W3CDTF">2021-12-06T09:56:31Z</dcterms:modified>
</cp:coreProperties>
</file>