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"/>
    </mc:Choice>
  </mc:AlternateContent>
  <bookViews>
    <workbookView xWindow="0" yWindow="0" windowWidth="23040" windowHeight="9396"/>
  </bookViews>
  <sheets>
    <sheet name="Лист1" sheetId="1" r:id="rId1"/>
  </sheets>
  <definedNames>
    <definedName name="_xlnm._FilterDatabase" localSheetId="0" hidden="1">Лист1!$A$2:$O$121</definedName>
    <definedName name="Z_3B99EE6B_3BF1_4B74_8197_15096336C3E6_.wvu.FilterData" localSheetId="0" hidden="1">Лист1!$A$2:$O$121</definedName>
  </definedNames>
  <calcPr calcId="152511"/>
  <customWorkbookViews>
    <customWorkbookView name="Фильтр 1" guid="{3B99EE6B-3BF1-4B74-8197-15096336C3E6}" maximized="1" windowWidth="0" windowHeight="0" activeSheetId="0"/>
  </customWorkbookViews>
</workbook>
</file>

<file path=xl/calcChain.xml><?xml version="1.0" encoding="utf-8"?>
<calcChain xmlns="http://schemas.openxmlformats.org/spreadsheetml/2006/main">
  <c r="M84" i="1" l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M4" i="1"/>
  <c r="M3" i="1"/>
</calcChain>
</file>

<file path=xl/sharedStrings.xml><?xml version="1.0" encoding="utf-8"?>
<sst xmlns="http://schemas.openxmlformats.org/spreadsheetml/2006/main" count="616" uniqueCount="297">
  <si>
    <t>ПРОТОКОЛ муниципального этапа всероссийской олимпиады школьников по географии  2021-2022 уч. год</t>
  </si>
  <si>
    <t>№</t>
  </si>
  <si>
    <t>Код участника</t>
  </si>
  <si>
    <t>Фамилия</t>
  </si>
  <si>
    <t>Имя</t>
  </si>
  <si>
    <t>Отчество</t>
  </si>
  <si>
    <t>Инициалы</t>
  </si>
  <si>
    <t>Пол</t>
  </si>
  <si>
    <t>Класс</t>
  </si>
  <si>
    <t>Полное наименование ОУ</t>
  </si>
  <si>
    <t>Кол-во набранных баллов ШЭ</t>
  </si>
  <si>
    <t>Общее кол-во МЭ</t>
  </si>
  <si>
    <t>Набранные баллы МЭ</t>
  </si>
  <si>
    <t>% выполнения</t>
  </si>
  <si>
    <t>Статус МЭ</t>
  </si>
  <si>
    <t>ФИО (полностью) учителя, подготовившего ребенка*</t>
  </si>
  <si>
    <t>Кузнецова</t>
  </si>
  <si>
    <t>Мария</t>
  </si>
  <si>
    <t>Алексеевна</t>
  </si>
  <si>
    <t>М.А</t>
  </si>
  <si>
    <t>женский</t>
  </si>
  <si>
    <t>Муниципальное бюджетное общеобразовательное учреждение "Средняя общеобразовательная школа № 1"</t>
  </si>
  <si>
    <t>Александрова Елена Петровна</t>
  </si>
  <si>
    <t>Денисовна</t>
  </si>
  <si>
    <t>Муниципальное бюджетное общеобразовательное учреждение "Гимназия № 6 имени С.Ф. Вензелева"</t>
  </si>
  <si>
    <t>Сандалюк Екатерина Сергеевна</t>
  </si>
  <si>
    <t>Мырзамамытов</t>
  </si>
  <si>
    <t>Самат</t>
  </si>
  <si>
    <t>Казыбекович</t>
  </si>
  <si>
    <t>С.К</t>
  </si>
  <si>
    <t>мужской</t>
  </si>
  <si>
    <t>Владимировна</t>
  </si>
  <si>
    <t>Муниципальное бюджетное общеобразовательное учреждение "Основная общеобразовательная школа № 15"</t>
  </si>
  <si>
    <t>Зеленина Ольга Алексеевна</t>
  </si>
  <si>
    <t>Торушпанова</t>
  </si>
  <si>
    <t>Вероника</t>
  </si>
  <si>
    <t>Эдуардовна</t>
  </si>
  <si>
    <t>В.Э</t>
  </si>
  <si>
    <t>Екатерина</t>
  </si>
  <si>
    <t>Муниципальное бюджетное общеобразовательное учреждение "Средняя общеобразовательная школа № 19 с углубленным изучением отдельных предметов"</t>
  </si>
  <si>
    <t>Трайбер Елена Анатольевна</t>
  </si>
  <si>
    <t>Петрова</t>
  </si>
  <si>
    <t>Анна</t>
  </si>
  <si>
    <t>А.Д.</t>
  </si>
  <si>
    <t>Муниципальное бюджетное общеобразовательное учреждение "Лицей № 20"</t>
  </si>
  <si>
    <t>Мхеян</t>
  </si>
  <si>
    <t>Нушик</t>
  </si>
  <si>
    <t>Багратовна</t>
  </si>
  <si>
    <t>Н.Б</t>
  </si>
  <si>
    <t>Шабанова</t>
  </si>
  <si>
    <t>Алина</t>
  </si>
  <si>
    <t>Евгеньевна</t>
  </si>
  <si>
    <t>А.Е</t>
  </si>
  <si>
    <t>Беседина</t>
  </si>
  <si>
    <t>Алёна</t>
  </si>
  <si>
    <t>А.А</t>
  </si>
  <si>
    <t>призер</t>
  </si>
  <si>
    <t>Степанова Елена Николаевна</t>
  </si>
  <si>
    <t>Брилев</t>
  </si>
  <si>
    <t>Кирилл</t>
  </si>
  <si>
    <t>Валерьевич</t>
  </si>
  <si>
    <t>К.В</t>
  </si>
  <si>
    <t>победитель</t>
  </si>
  <si>
    <t>Мухамедова</t>
  </si>
  <si>
    <t>Замировна</t>
  </si>
  <si>
    <t>А.З</t>
  </si>
  <si>
    <t>Николаева</t>
  </si>
  <si>
    <t>Александровна</t>
  </si>
  <si>
    <t>В.А</t>
  </si>
  <si>
    <t>Юлдашева</t>
  </si>
  <si>
    <t>Дарина</t>
  </si>
  <si>
    <t>Фаридуновна</t>
  </si>
  <si>
    <t>Д.Ф</t>
  </si>
  <si>
    <t>Петров</t>
  </si>
  <si>
    <t>Иван</t>
  </si>
  <si>
    <t>Сергеевич</t>
  </si>
  <si>
    <t>И.С</t>
  </si>
  <si>
    <t>Муниципальное бюджетное общеобразовательное учреждение "Средняя общеобразовательная школа № 22"</t>
  </si>
  <si>
    <t>Касицкий Максим Владимирович</t>
  </si>
  <si>
    <t>Иванова</t>
  </si>
  <si>
    <t>Юлия</t>
  </si>
  <si>
    <t>Ю.А</t>
  </si>
  <si>
    <t>Муниципальное бюджетное общеобразовательное учреждение "Гимназия № 24"</t>
  </si>
  <si>
    <t>Кириллова Светлана Павловна</t>
  </si>
  <si>
    <t>Фефелов</t>
  </si>
  <si>
    <t>Тимофей</t>
  </si>
  <si>
    <t>Данилович</t>
  </si>
  <si>
    <t>Т.Д</t>
  </si>
  <si>
    <t>Крутелева</t>
  </si>
  <si>
    <t>Андреевна</t>
  </si>
  <si>
    <t>Муниципальное бюджетное общеобразовательное учреждение "Средняя общеобразовательная школа № 25"</t>
  </si>
  <si>
    <t>Шефер Татьяна Львовна</t>
  </si>
  <si>
    <t>Куликов</t>
  </si>
  <si>
    <t>Матвей</t>
  </si>
  <si>
    <t>Вениаминович</t>
  </si>
  <si>
    <t>М.В</t>
  </si>
  <si>
    <t>Александра</t>
  </si>
  <si>
    <t>Олеговна</t>
  </si>
  <si>
    <t>Калашник</t>
  </si>
  <si>
    <t>Дементий</t>
  </si>
  <si>
    <t>Алексеевич</t>
  </si>
  <si>
    <t>Д.А</t>
  </si>
  <si>
    <t>Муниципальное бюджетное общеобразовательное учреждение "Средняя общеобразовательная школа № 26"</t>
  </si>
  <si>
    <t>Максимова Елена Александровна</t>
  </si>
  <si>
    <t>Лебедева</t>
  </si>
  <si>
    <t>Максимовна</t>
  </si>
  <si>
    <t>А.М</t>
  </si>
  <si>
    <t>Ощепков</t>
  </si>
  <si>
    <t>Захар</t>
  </si>
  <si>
    <t>З.С</t>
  </si>
  <si>
    <t>Андреевич</t>
  </si>
  <si>
    <t>И.А</t>
  </si>
  <si>
    <t>Тюнина</t>
  </si>
  <si>
    <t>Виктория</t>
  </si>
  <si>
    <t>Копырулина</t>
  </si>
  <si>
    <t>Николаевна</t>
  </si>
  <si>
    <t>В.Н</t>
  </si>
  <si>
    <t>Муниципальное бюджетное общеобразовательное учреждение "Основная общеобразовательная школа "Гармония"</t>
  </si>
  <si>
    <t>Касицкая Алефтина Викторовна</t>
  </si>
  <si>
    <t>Фатихова</t>
  </si>
  <si>
    <t>Сания</t>
  </si>
  <si>
    <t>Гарифьяновна</t>
  </si>
  <si>
    <t>С.Г</t>
  </si>
  <si>
    <t>Бравицкая</t>
  </si>
  <si>
    <t>Дарья</t>
  </si>
  <si>
    <t>Муниципальное бюджетное общеобразовательное учреждение "Средняя общеобразовательная школа № 2"</t>
  </si>
  <si>
    <t>Казанцева Татьяна Владимировна</t>
  </si>
  <si>
    <t>Катышева</t>
  </si>
  <si>
    <t>Варвара</t>
  </si>
  <si>
    <t>Полина</t>
  </si>
  <si>
    <t>Машков</t>
  </si>
  <si>
    <t>Юрий</t>
  </si>
  <si>
    <t>Дмитриевич</t>
  </si>
  <si>
    <t>Ю.Д</t>
  </si>
  <si>
    <t>Арина</t>
  </si>
  <si>
    <t>Мордас</t>
  </si>
  <si>
    <t>Глеб</t>
  </si>
  <si>
    <t>Г.А</t>
  </si>
  <si>
    <t>призео</t>
  </si>
  <si>
    <t>Хорошкин</t>
  </si>
  <si>
    <t>Владислав</t>
  </si>
  <si>
    <t>Евгеньевич</t>
  </si>
  <si>
    <t>В.Е</t>
  </si>
  <si>
    <t>Муниципальное бюджетное общеобразовательное учреждение "Основная общеобразовательная школа № 12"</t>
  </si>
  <si>
    <t>Кузнецова Екатерина Петровна</t>
  </si>
  <si>
    <t>Свининникова</t>
  </si>
  <si>
    <t>Дмитриевна</t>
  </si>
  <si>
    <t>А.Д</t>
  </si>
  <si>
    <t>Жадько</t>
  </si>
  <si>
    <t>Георгий</t>
  </si>
  <si>
    <t>Александрович</t>
  </si>
  <si>
    <t>Смирнов</t>
  </si>
  <si>
    <t>Арсений</t>
  </si>
  <si>
    <t>Шамич</t>
  </si>
  <si>
    <t>Павел</t>
  </si>
  <si>
    <t>Тарасович</t>
  </si>
  <si>
    <t>П.Т</t>
  </si>
  <si>
    <t>Ауль</t>
  </si>
  <si>
    <t>Эвелина</t>
  </si>
  <si>
    <t>Э.В</t>
  </si>
  <si>
    <t>Коновалова</t>
  </si>
  <si>
    <t>Романовна</t>
  </si>
  <si>
    <t>П.Р</t>
  </si>
  <si>
    <t>Копылова</t>
  </si>
  <si>
    <t>Кузьмин</t>
  </si>
  <si>
    <t>Владимир</t>
  </si>
  <si>
    <t>Е.А</t>
  </si>
  <si>
    <t>Марченко</t>
  </si>
  <si>
    <t>Александр</t>
  </si>
  <si>
    <t>Оселедько</t>
  </si>
  <si>
    <t>Денисович</t>
  </si>
  <si>
    <t>З.Д</t>
  </si>
  <si>
    <t>Филатов</t>
  </si>
  <si>
    <t>Дмитрий</t>
  </si>
  <si>
    <t>Скогорев</t>
  </si>
  <si>
    <t>Иванович</t>
  </si>
  <si>
    <t>З.И</t>
  </si>
  <si>
    <t>Белых Наталия Ивановна</t>
  </si>
  <si>
    <t>Тябина</t>
  </si>
  <si>
    <t>Татьяна</t>
  </si>
  <si>
    <t>Михайловна</t>
  </si>
  <si>
    <t>Т.М</t>
  </si>
  <si>
    <t>Моисеенко</t>
  </si>
  <si>
    <t>Роман</t>
  </si>
  <si>
    <t>Р.Е</t>
  </si>
  <si>
    <t>Манина Анастасия Юрьевна</t>
  </si>
  <si>
    <t>Шаршов</t>
  </si>
  <si>
    <t>Тихон</t>
  </si>
  <si>
    <t>Т.А</t>
  </si>
  <si>
    <t>Ашихмин</t>
  </si>
  <si>
    <t>З.А</t>
  </si>
  <si>
    <t>Горбаткова Ольга Павловна</t>
  </si>
  <si>
    <t>Захаров</t>
  </si>
  <si>
    <t>Сергей</t>
  </si>
  <si>
    <t>С.А</t>
  </si>
  <si>
    <t>Нучкова</t>
  </si>
  <si>
    <t>В.О</t>
  </si>
  <si>
    <t>Телицына</t>
  </si>
  <si>
    <t>Надежда</t>
  </si>
  <si>
    <t>Германовна</t>
  </si>
  <si>
    <t>Н.Г</t>
  </si>
  <si>
    <t>Волкова</t>
  </si>
  <si>
    <t>Владислава</t>
  </si>
  <si>
    <t>В.Д</t>
  </si>
  <si>
    <t>Нестных Лариса Петровна</t>
  </si>
  <si>
    <t>Гуйо</t>
  </si>
  <si>
    <t>Виолетта</t>
  </si>
  <si>
    <t>Константиновна</t>
  </si>
  <si>
    <t>В.К</t>
  </si>
  <si>
    <t>В.В</t>
  </si>
  <si>
    <t>Бармин</t>
  </si>
  <si>
    <t>Денис</t>
  </si>
  <si>
    <t>Васильевич</t>
  </si>
  <si>
    <t>Д.В</t>
  </si>
  <si>
    <t>Думенко</t>
  </si>
  <si>
    <t>А. А.</t>
  </si>
  <si>
    <t>Призер МЭ 2020-2021</t>
  </si>
  <si>
    <t>Бушов</t>
  </si>
  <si>
    <t>Данил</t>
  </si>
  <si>
    <t>Емелькина</t>
  </si>
  <si>
    <t>Светлана</t>
  </si>
  <si>
    <t>Вадимовна</t>
  </si>
  <si>
    <t>С.В</t>
  </si>
  <si>
    <t>Амантур</t>
  </si>
  <si>
    <t>А.К</t>
  </si>
  <si>
    <t>Аркадий</t>
  </si>
  <si>
    <t>Оськин</t>
  </si>
  <si>
    <t>Никита</t>
  </si>
  <si>
    <t>Н.Д</t>
  </si>
  <si>
    <t>Ефанов</t>
  </si>
  <si>
    <t>Анатольевич</t>
  </si>
  <si>
    <t>Р.А</t>
  </si>
  <si>
    <t>Лазовская</t>
  </si>
  <si>
    <t>Павловна</t>
  </si>
  <si>
    <t>А.П</t>
  </si>
  <si>
    <t>Лунин</t>
  </si>
  <si>
    <t>Владиславович</t>
  </si>
  <si>
    <t>Старцев</t>
  </si>
  <si>
    <t>Степан</t>
  </si>
  <si>
    <t>Владимирович</t>
  </si>
  <si>
    <t>Кран</t>
  </si>
  <si>
    <t>Максимович</t>
  </si>
  <si>
    <t>И.М</t>
  </si>
  <si>
    <t>Пономарев</t>
  </si>
  <si>
    <t>Артур</t>
  </si>
  <si>
    <t>Пинаев</t>
  </si>
  <si>
    <t>Михаил</t>
  </si>
  <si>
    <t>Викторович</t>
  </si>
  <si>
    <t>Граф</t>
  </si>
  <si>
    <t>Виктор</t>
  </si>
  <si>
    <t>Юрьевич</t>
  </si>
  <si>
    <t>В.Ю</t>
  </si>
  <si>
    <t>Зуев</t>
  </si>
  <si>
    <t>Олегович</t>
  </si>
  <si>
    <t>Д.О</t>
  </si>
  <si>
    <t>Иванилов</t>
  </si>
  <si>
    <t>Богдан</t>
  </si>
  <si>
    <t>Б.В</t>
  </si>
  <si>
    <t>Осипова</t>
  </si>
  <si>
    <t>Елизавета</t>
  </si>
  <si>
    <t>Шихранов</t>
  </si>
  <si>
    <t>Вахитов</t>
  </si>
  <si>
    <t>Руслан</t>
  </si>
  <si>
    <t>Рафисович</t>
  </si>
  <si>
    <t>Р.Р</t>
  </si>
  <si>
    <t>Чиспияков</t>
  </si>
  <si>
    <t>Игорь</t>
  </si>
  <si>
    <t>Бадамшина</t>
  </si>
  <si>
    <t>Радиковна</t>
  </si>
  <si>
    <t>А.Р</t>
  </si>
  <si>
    <t>Польщиков</t>
  </si>
  <si>
    <t>Станислав</t>
  </si>
  <si>
    <t>Витальевич</t>
  </si>
  <si>
    <t>Рыбин</t>
  </si>
  <si>
    <t>Н.М</t>
  </si>
  <si>
    <t>Пятников</t>
  </si>
  <si>
    <t>Артём</t>
  </si>
  <si>
    <t>А.Ю</t>
  </si>
  <si>
    <t>Чижова</t>
  </si>
  <si>
    <t>А.В</t>
  </si>
  <si>
    <t>Щеглов</t>
  </si>
  <si>
    <t>Романович</t>
  </si>
  <si>
    <t>Н.Р</t>
  </si>
  <si>
    <t>Гаськов</t>
  </si>
  <si>
    <t>З.О.</t>
  </si>
  <si>
    <t>Конощенков</t>
  </si>
  <si>
    <t>Николай</t>
  </si>
  <si>
    <t>Игоревич</t>
  </si>
  <si>
    <t>Н.И.</t>
  </si>
  <si>
    <t>Яковенко</t>
  </si>
  <si>
    <t>Коваленко</t>
  </si>
  <si>
    <t>Н.А</t>
  </si>
  <si>
    <t>Ромашкин</t>
  </si>
  <si>
    <t>Леонид</t>
  </si>
  <si>
    <t>Л.А</t>
  </si>
  <si>
    <t>Тарасов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</si>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</sst>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7E3794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rgb="FF000000"/>
      <name val="Times"/>
    </font>
    <font>
      <sz val="12"/>
      <color theme="1"/>
      <name val="Times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6"/>
  <sheetViews>
    <sheetView tabSelected="1" zoomScaleNormal="100" workbookViewId="0">
      <selection activeCell="O6" sqref="O6"/>
    </sheetView>
  </sheetViews>
  <sheetFormatPr defaultColWidth="14.44140625" defaultRowHeight="41.4" customHeight="1" x14ac:dyDescent="0.25"/>
  <cols>
    <col min="1" max="1" width="6" customWidth="1"/>
    <col min="2" max="2" width="10.21875" customWidth="1"/>
    <col min="3" max="3" width="12.21875" customWidth="1"/>
    <col min="4" max="4" width="9.21875" customWidth="1"/>
    <col min="5" max="5" width="10.33203125" customWidth="1"/>
    <col min="6" max="6" width="7.88671875" customWidth="1"/>
    <col min="7" max="7" width="7.33203125" customWidth="1"/>
    <col min="8" max="8" width="5.21875" customWidth="1"/>
    <col min="9" max="9" width="33.5546875" customWidth="1"/>
    <col min="10" max="10" width="13.21875" customWidth="1"/>
    <col min="11" max="11" width="10.6640625" customWidth="1"/>
    <col min="12" max="12" width="14" customWidth="1"/>
    <col min="13" max="13" width="15.88671875" customWidth="1"/>
    <col min="14" max="14" width="10.6640625" customWidth="1"/>
    <col min="15" max="15" width="15.33203125" customWidth="1"/>
  </cols>
  <sheetData>
    <row r="1" spans="1:26" ht="41.4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4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5" t="s">
        <v>15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1.4" customHeight="1" x14ac:dyDescent="0.25">
      <c r="A3" s="6">
        <v>1</v>
      </c>
      <c r="B3" s="7">
        <v>202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20</v>
      </c>
      <c r="H3" s="8">
        <v>7</v>
      </c>
      <c r="I3" s="8" t="s">
        <v>21</v>
      </c>
      <c r="J3" s="8">
        <v>52</v>
      </c>
      <c r="K3" s="9">
        <v>100</v>
      </c>
      <c r="L3" s="10">
        <v>27</v>
      </c>
      <c r="M3" s="8">
        <f t="shared" ref="M3:M5" si="0">L3/K3*100</f>
        <v>27</v>
      </c>
      <c r="N3" s="11"/>
      <c r="O3" s="8" t="s">
        <v>22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1.4" customHeight="1" x14ac:dyDescent="0.25">
      <c r="A4" s="6">
        <v>2</v>
      </c>
      <c r="B4" s="7">
        <v>79010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>
        <v>7</v>
      </c>
      <c r="I4" s="8" t="s">
        <v>24</v>
      </c>
      <c r="J4" s="8">
        <v>53</v>
      </c>
      <c r="K4" s="9">
        <v>100</v>
      </c>
      <c r="L4" s="10">
        <v>37</v>
      </c>
      <c r="M4" s="8">
        <f t="shared" si="0"/>
        <v>37</v>
      </c>
      <c r="N4" s="11"/>
      <c r="O4" s="8" t="s">
        <v>25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4" customHeight="1" x14ac:dyDescent="0.25">
      <c r="A5" s="6">
        <v>3</v>
      </c>
      <c r="B5" s="7">
        <v>901</v>
      </c>
      <c r="C5" s="8" t="s">
        <v>34</v>
      </c>
      <c r="D5" s="8" t="s">
        <v>35</v>
      </c>
      <c r="E5" s="8" t="s">
        <v>36</v>
      </c>
      <c r="F5" s="8" t="s">
        <v>37</v>
      </c>
      <c r="G5" s="8" t="s">
        <v>20</v>
      </c>
      <c r="H5" s="8">
        <v>7</v>
      </c>
      <c r="I5" s="8" t="s">
        <v>32</v>
      </c>
      <c r="J5" s="8">
        <v>53</v>
      </c>
      <c r="K5" s="9">
        <v>100</v>
      </c>
      <c r="L5" s="10">
        <v>15</v>
      </c>
      <c r="M5" s="8">
        <f t="shared" si="0"/>
        <v>15</v>
      </c>
      <c r="N5" s="11"/>
      <c r="O5" s="8" t="s">
        <v>33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1.4" customHeight="1" x14ac:dyDescent="0.25">
      <c r="A6" s="6">
        <v>4</v>
      </c>
      <c r="B6" s="20">
        <v>2018</v>
      </c>
      <c r="C6" s="21" t="s">
        <v>41</v>
      </c>
      <c r="D6" s="21" t="s">
        <v>42</v>
      </c>
      <c r="E6" s="21" t="s">
        <v>23</v>
      </c>
      <c r="F6" s="21" t="s">
        <v>43</v>
      </c>
      <c r="G6" s="21" t="s">
        <v>20</v>
      </c>
      <c r="H6" s="21">
        <v>7</v>
      </c>
      <c r="I6" s="21" t="s">
        <v>44</v>
      </c>
      <c r="J6" s="21"/>
      <c r="K6" s="22">
        <v>100</v>
      </c>
      <c r="L6" s="23">
        <v>42.5</v>
      </c>
      <c r="M6" s="21"/>
      <c r="N6" s="23"/>
      <c r="O6" s="8" t="s">
        <v>57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1.4" customHeight="1" x14ac:dyDescent="0.25">
      <c r="A7" s="6">
        <v>5</v>
      </c>
      <c r="B7" s="7">
        <v>71001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20</v>
      </c>
      <c r="H7" s="8">
        <v>7</v>
      </c>
      <c r="I7" s="8" t="s">
        <v>39</v>
      </c>
      <c r="J7" s="8">
        <v>54</v>
      </c>
      <c r="K7" s="9">
        <v>100</v>
      </c>
      <c r="L7" s="10">
        <v>24.5</v>
      </c>
      <c r="M7" s="8">
        <f t="shared" ref="M7:M59" si="1">L7/K7*100</f>
        <v>24.5</v>
      </c>
      <c r="N7" s="11"/>
      <c r="O7" s="8" t="s">
        <v>40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4" customHeight="1" x14ac:dyDescent="0.25">
      <c r="A8" s="6">
        <v>6</v>
      </c>
      <c r="B8" s="7">
        <v>71004</v>
      </c>
      <c r="C8" s="8" t="s">
        <v>49</v>
      </c>
      <c r="D8" s="8" t="s">
        <v>50</v>
      </c>
      <c r="E8" s="8" t="s">
        <v>51</v>
      </c>
      <c r="F8" s="8" t="s">
        <v>52</v>
      </c>
      <c r="G8" s="8" t="s">
        <v>20</v>
      </c>
      <c r="H8" s="8">
        <v>7</v>
      </c>
      <c r="I8" s="8" t="s">
        <v>39</v>
      </c>
      <c r="J8" s="8">
        <v>57</v>
      </c>
      <c r="K8" s="9">
        <v>100</v>
      </c>
      <c r="L8" s="10">
        <v>30</v>
      </c>
      <c r="M8" s="8">
        <f t="shared" si="1"/>
        <v>30</v>
      </c>
      <c r="N8" s="11"/>
      <c r="O8" s="8" t="s">
        <v>40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1.4" customHeight="1" x14ac:dyDescent="0.25">
      <c r="A9" s="6">
        <v>7</v>
      </c>
      <c r="B9" s="12">
        <v>2013</v>
      </c>
      <c r="C9" s="8" t="s">
        <v>53</v>
      </c>
      <c r="D9" s="8" t="s">
        <v>54</v>
      </c>
      <c r="E9" s="8" t="s">
        <v>18</v>
      </c>
      <c r="F9" s="8" t="s">
        <v>55</v>
      </c>
      <c r="G9" s="8" t="s">
        <v>20</v>
      </c>
      <c r="H9" s="8">
        <v>7</v>
      </c>
      <c r="I9" s="8" t="s">
        <v>44</v>
      </c>
      <c r="J9" s="8">
        <v>52</v>
      </c>
      <c r="K9" s="9">
        <v>100</v>
      </c>
      <c r="L9" s="10">
        <v>57</v>
      </c>
      <c r="M9" s="8">
        <f t="shared" si="1"/>
        <v>56.999999999999993</v>
      </c>
      <c r="N9" s="10" t="s">
        <v>56</v>
      </c>
      <c r="O9" s="8" t="s">
        <v>57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1.4" customHeight="1" x14ac:dyDescent="0.25">
      <c r="A10" s="6">
        <v>8</v>
      </c>
      <c r="B10" s="7">
        <v>2014</v>
      </c>
      <c r="C10" s="8" t="s">
        <v>58</v>
      </c>
      <c r="D10" s="8" t="s">
        <v>59</v>
      </c>
      <c r="E10" s="8" t="s">
        <v>60</v>
      </c>
      <c r="F10" s="8" t="s">
        <v>61</v>
      </c>
      <c r="G10" s="8" t="s">
        <v>30</v>
      </c>
      <c r="H10" s="8">
        <v>7</v>
      </c>
      <c r="I10" s="8" t="s">
        <v>44</v>
      </c>
      <c r="J10" s="8">
        <v>56</v>
      </c>
      <c r="K10" s="9">
        <v>100</v>
      </c>
      <c r="L10" s="10">
        <v>61.5</v>
      </c>
      <c r="M10" s="8">
        <f t="shared" si="1"/>
        <v>61.5</v>
      </c>
      <c r="N10" s="10" t="s">
        <v>62</v>
      </c>
      <c r="O10" s="8" t="s">
        <v>57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1.4" customHeight="1" x14ac:dyDescent="0.25">
      <c r="A11" s="6">
        <v>9</v>
      </c>
      <c r="B11" s="12">
        <v>2015</v>
      </c>
      <c r="C11" s="8" t="s">
        <v>63</v>
      </c>
      <c r="D11" s="8" t="s">
        <v>50</v>
      </c>
      <c r="E11" s="8" t="s">
        <v>64</v>
      </c>
      <c r="F11" s="8" t="s">
        <v>65</v>
      </c>
      <c r="G11" s="8" t="s">
        <v>20</v>
      </c>
      <c r="H11" s="8">
        <v>7</v>
      </c>
      <c r="I11" s="8" t="s">
        <v>44</v>
      </c>
      <c r="J11" s="8">
        <v>52</v>
      </c>
      <c r="K11" s="9">
        <v>100</v>
      </c>
      <c r="L11" s="10">
        <v>43</v>
      </c>
      <c r="M11" s="8">
        <f t="shared" si="1"/>
        <v>43</v>
      </c>
      <c r="N11" s="10" t="s">
        <v>56</v>
      </c>
      <c r="O11" s="8" t="s">
        <v>57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4" customHeight="1" x14ac:dyDescent="0.25">
      <c r="A12" s="6">
        <v>10</v>
      </c>
      <c r="B12" s="7">
        <v>2016</v>
      </c>
      <c r="C12" s="8" t="s">
        <v>66</v>
      </c>
      <c r="D12" s="8" t="s">
        <v>35</v>
      </c>
      <c r="E12" s="8" t="s">
        <v>67</v>
      </c>
      <c r="F12" s="8" t="s">
        <v>68</v>
      </c>
      <c r="G12" s="8" t="s">
        <v>20</v>
      </c>
      <c r="H12" s="8">
        <v>7</v>
      </c>
      <c r="I12" s="8" t="s">
        <v>44</v>
      </c>
      <c r="J12" s="8">
        <v>53</v>
      </c>
      <c r="K12" s="9">
        <v>100</v>
      </c>
      <c r="L12" s="10">
        <v>44</v>
      </c>
      <c r="M12" s="8">
        <f t="shared" si="1"/>
        <v>44</v>
      </c>
      <c r="N12" s="10" t="s">
        <v>56</v>
      </c>
      <c r="O12" s="8" t="s">
        <v>57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1.4" customHeight="1" x14ac:dyDescent="0.25">
      <c r="A13" s="6">
        <v>11</v>
      </c>
      <c r="B13" s="12">
        <v>2017</v>
      </c>
      <c r="C13" s="8" t="s">
        <v>69</v>
      </c>
      <c r="D13" s="8" t="s">
        <v>70</v>
      </c>
      <c r="E13" s="8" t="s">
        <v>71</v>
      </c>
      <c r="F13" s="8" t="s">
        <v>72</v>
      </c>
      <c r="G13" s="8" t="s">
        <v>20</v>
      </c>
      <c r="H13" s="8">
        <v>7</v>
      </c>
      <c r="I13" s="8" t="s">
        <v>44</v>
      </c>
      <c r="J13" s="8">
        <v>51</v>
      </c>
      <c r="K13" s="9">
        <v>100</v>
      </c>
      <c r="L13" s="10">
        <v>55.5</v>
      </c>
      <c r="M13" s="8">
        <f t="shared" si="1"/>
        <v>55.500000000000007</v>
      </c>
      <c r="N13" s="10" t="s">
        <v>56</v>
      </c>
      <c r="O13" s="8" t="s">
        <v>57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1.4" customHeight="1" x14ac:dyDescent="0.25">
      <c r="A14" s="6">
        <v>12</v>
      </c>
      <c r="B14" s="7">
        <v>3005</v>
      </c>
      <c r="C14" s="8" t="s">
        <v>73</v>
      </c>
      <c r="D14" s="8" t="s">
        <v>74</v>
      </c>
      <c r="E14" s="8" t="s">
        <v>75</v>
      </c>
      <c r="F14" s="8" t="s">
        <v>76</v>
      </c>
      <c r="G14" s="8" t="s">
        <v>30</v>
      </c>
      <c r="H14" s="8">
        <v>7</v>
      </c>
      <c r="I14" s="8" t="s">
        <v>77</v>
      </c>
      <c r="J14" s="8">
        <v>50</v>
      </c>
      <c r="K14" s="9">
        <v>100</v>
      </c>
      <c r="L14" s="10">
        <v>36</v>
      </c>
      <c r="M14" s="8">
        <f t="shared" si="1"/>
        <v>36</v>
      </c>
      <c r="N14" s="11"/>
      <c r="O14" s="8" t="s">
        <v>78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1.4" customHeight="1" x14ac:dyDescent="0.25">
      <c r="A15" s="6">
        <v>13</v>
      </c>
      <c r="B15" s="7">
        <v>75000</v>
      </c>
      <c r="C15" s="8" t="s">
        <v>79</v>
      </c>
      <c r="D15" s="8" t="s">
        <v>80</v>
      </c>
      <c r="E15" s="8" t="s">
        <v>67</v>
      </c>
      <c r="F15" s="8" t="s">
        <v>81</v>
      </c>
      <c r="G15" s="8" t="s">
        <v>20</v>
      </c>
      <c r="H15" s="8">
        <v>7</v>
      </c>
      <c r="I15" s="8" t="s">
        <v>82</v>
      </c>
      <c r="J15" s="8">
        <v>55</v>
      </c>
      <c r="K15" s="9">
        <v>100</v>
      </c>
      <c r="L15" s="10">
        <v>33.5</v>
      </c>
      <c r="M15" s="8">
        <f t="shared" si="1"/>
        <v>33.5</v>
      </c>
      <c r="N15" s="11"/>
      <c r="O15" s="8" t="s">
        <v>83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1.4" customHeight="1" x14ac:dyDescent="0.25">
      <c r="A16" s="6">
        <v>14</v>
      </c>
      <c r="B16" s="7">
        <v>75005</v>
      </c>
      <c r="C16" s="8" t="s">
        <v>84</v>
      </c>
      <c r="D16" s="8" t="s">
        <v>85</v>
      </c>
      <c r="E16" s="8" t="s">
        <v>86</v>
      </c>
      <c r="F16" s="8" t="s">
        <v>87</v>
      </c>
      <c r="G16" s="8" t="s">
        <v>30</v>
      </c>
      <c r="H16" s="8">
        <v>7</v>
      </c>
      <c r="I16" s="8" t="s">
        <v>82</v>
      </c>
      <c r="J16" s="8">
        <v>50</v>
      </c>
      <c r="K16" s="9">
        <v>100</v>
      </c>
      <c r="L16" s="10">
        <v>42</v>
      </c>
      <c r="M16" s="8">
        <f t="shared" si="1"/>
        <v>42</v>
      </c>
      <c r="N16" s="10" t="s">
        <v>56</v>
      </c>
      <c r="O16" s="8" t="s">
        <v>83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1.4" customHeight="1" x14ac:dyDescent="0.25">
      <c r="A17" s="6">
        <v>15</v>
      </c>
      <c r="B17" s="7">
        <v>6000</v>
      </c>
      <c r="C17" s="8" t="s">
        <v>88</v>
      </c>
      <c r="D17" s="8" t="s">
        <v>35</v>
      </c>
      <c r="E17" s="8" t="s">
        <v>89</v>
      </c>
      <c r="F17" s="8" t="s">
        <v>68</v>
      </c>
      <c r="G17" s="8" t="s">
        <v>20</v>
      </c>
      <c r="H17" s="8">
        <v>7</v>
      </c>
      <c r="I17" s="8" t="s">
        <v>90</v>
      </c>
      <c r="J17" s="8">
        <v>61.5</v>
      </c>
      <c r="K17" s="9">
        <v>100</v>
      </c>
      <c r="L17" s="10">
        <v>31</v>
      </c>
      <c r="M17" s="8">
        <f t="shared" si="1"/>
        <v>31</v>
      </c>
      <c r="N17" s="11"/>
      <c r="O17" s="8" t="s">
        <v>91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1.4" customHeight="1" x14ac:dyDescent="0.25">
      <c r="A18" s="6">
        <v>16</v>
      </c>
      <c r="B18" s="7">
        <v>6001</v>
      </c>
      <c r="C18" s="8" t="s">
        <v>92</v>
      </c>
      <c r="D18" s="8" t="s">
        <v>93</v>
      </c>
      <c r="E18" s="8" t="s">
        <v>94</v>
      </c>
      <c r="F18" s="8" t="s">
        <v>95</v>
      </c>
      <c r="G18" s="8" t="s">
        <v>30</v>
      </c>
      <c r="H18" s="8">
        <v>7</v>
      </c>
      <c r="I18" s="8" t="s">
        <v>90</v>
      </c>
      <c r="J18" s="8">
        <v>51</v>
      </c>
      <c r="K18" s="9">
        <v>100</v>
      </c>
      <c r="L18" s="10">
        <v>37.5</v>
      </c>
      <c r="M18" s="8">
        <f t="shared" si="1"/>
        <v>37.5</v>
      </c>
      <c r="N18" s="10"/>
      <c r="O18" s="8" t="s">
        <v>91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1.4" customHeight="1" x14ac:dyDescent="0.25">
      <c r="A19" s="6">
        <v>17</v>
      </c>
      <c r="B19" s="7">
        <v>7006</v>
      </c>
      <c r="C19" s="8" t="s">
        <v>98</v>
      </c>
      <c r="D19" s="8" t="s">
        <v>99</v>
      </c>
      <c r="E19" s="8" t="s">
        <v>100</v>
      </c>
      <c r="F19" s="8" t="s">
        <v>101</v>
      </c>
      <c r="G19" s="8" t="s">
        <v>30</v>
      </c>
      <c r="H19" s="8">
        <v>7</v>
      </c>
      <c r="I19" s="8" t="s">
        <v>102</v>
      </c>
      <c r="J19" s="8">
        <v>54</v>
      </c>
      <c r="K19" s="9">
        <v>100</v>
      </c>
      <c r="L19" s="10">
        <v>30</v>
      </c>
      <c r="M19" s="8">
        <f t="shared" si="1"/>
        <v>30</v>
      </c>
      <c r="N19" s="11"/>
      <c r="O19" s="8" t="s">
        <v>103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1.4" customHeight="1" x14ac:dyDescent="0.25">
      <c r="A20" s="6">
        <v>18</v>
      </c>
      <c r="B20" s="7">
        <v>7007</v>
      </c>
      <c r="C20" s="8" t="s">
        <v>104</v>
      </c>
      <c r="D20" s="8" t="s">
        <v>50</v>
      </c>
      <c r="E20" s="8" t="s">
        <v>105</v>
      </c>
      <c r="F20" s="8" t="s">
        <v>106</v>
      </c>
      <c r="G20" s="8" t="s">
        <v>20</v>
      </c>
      <c r="H20" s="8">
        <v>7</v>
      </c>
      <c r="I20" s="8" t="s">
        <v>102</v>
      </c>
      <c r="J20" s="8">
        <v>56</v>
      </c>
      <c r="K20" s="9">
        <v>100</v>
      </c>
      <c r="L20" s="10">
        <v>60</v>
      </c>
      <c r="M20" s="8">
        <f t="shared" si="1"/>
        <v>60</v>
      </c>
      <c r="N20" s="10" t="s">
        <v>62</v>
      </c>
      <c r="O20" s="8" t="s">
        <v>103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1.4" customHeight="1" x14ac:dyDescent="0.25">
      <c r="A21" s="6">
        <v>19</v>
      </c>
      <c r="B21" s="7">
        <v>7010</v>
      </c>
      <c r="C21" s="8" t="s">
        <v>107</v>
      </c>
      <c r="D21" s="8" t="s">
        <v>108</v>
      </c>
      <c r="E21" s="8" t="s">
        <v>75</v>
      </c>
      <c r="F21" s="8" t="s">
        <v>109</v>
      </c>
      <c r="G21" s="8" t="s">
        <v>30</v>
      </c>
      <c r="H21" s="8">
        <v>7</v>
      </c>
      <c r="I21" s="8" t="s">
        <v>102</v>
      </c>
      <c r="J21" s="8">
        <v>54</v>
      </c>
      <c r="K21" s="9">
        <v>100</v>
      </c>
      <c r="L21" s="10">
        <v>30</v>
      </c>
      <c r="M21" s="8">
        <f t="shared" si="1"/>
        <v>30</v>
      </c>
      <c r="N21" s="11"/>
      <c r="O21" s="8" t="s">
        <v>103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1.4" customHeight="1" x14ac:dyDescent="0.25">
      <c r="A22" s="6">
        <v>20</v>
      </c>
      <c r="B22" s="7">
        <v>7011</v>
      </c>
      <c r="C22" s="8" t="s">
        <v>112</v>
      </c>
      <c r="D22" s="8" t="s">
        <v>113</v>
      </c>
      <c r="E22" s="8" t="s">
        <v>89</v>
      </c>
      <c r="F22" s="8" t="s">
        <v>68</v>
      </c>
      <c r="G22" s="8" t="s">
        <v>20</v>
      </c>
      <c r="H22" s="8">
        <v>7</v>
      </c>
      <c r="I22" s="8" t="s">
        <v>102</v>
      </c>
      <c r="J22" s="8">
        <v>54</v>
      </c>
      <c r="K22" s="9">
        <v>100</v>
      </c>
      <c r="L22" s="10">
        <v>24.5</v>
      </c>
      <c r="M22" s="8">
        <f t="shared" si="1"/>
        <v>24.5</v>
      </c>
      <c r="N22" s="11"/>
      <c r="O22" s="8" t="s">
        <v>103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1.4" customHeight="1" x14ac:dyDescent="0.25">
      <c r="A23" s="6">
        <v>21</v>
      </c>
      <c r="B23" s="7">
        <v>8001</v>
      </c>
      <c r="C23" s="8" t="s">
        <v>114</v>
      </c>
      <c r="D23" s="8" t="s">
        <v>35</v>
      </c>
      <c r="E23" s="8" t="s">
        <v>115</v>
      </c>
      <c r="F23" s="8" t="s">
        <v>116</v>
      </c>
      <c r="G23" s="8" t="s">
        <v>20</v>
      </c>
      <c r="H23" s="8">
        <v>7</v>
      </c>
      <c r="I23" s="8" t="s">
        <v>117</v>
      </c>
      <c r="J23" s="8">
        <v>63</v>
      </c>
      <c r="K23" s="9">
        <v>100</v>
      </c>
      <c r="L23" s="10">
        <v>30.5</v>
      </c>
      <c r="M23" s="8">
        <f t="shared" si="1"/>
        <v>30.5</v>
      </c>
      <c r="N23" s="11"/>
      <c r="O23" s="8" t="s">
        <v>118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1.4" customHeight="1" x14ac:dyDescent="0.25">
      <c r="A24" s="6">
        <v>22</v>
      </c>
      <c r="B24" s="7">
        <v>8002</v>
      </c>
      <c r="C24" s="8" t="s">
        <v>119</v>
      </c>
      <c r="D24" s="8" t="s">
        <v>120</v>
      </c>
      <c r="E24" s="8" t="s">
        <v>121</v>
      </c>
      <c r="F24" s="8" t="s">
        <v>122</v>
      </c>
      <c r="G24" s="8" t="s">
        <v>20</v>
      </c>
      <c r="H24" s="8">
        <v>7</v>
      </c>
      <c r="I24" s="8" t="s">
        <v>117</v>
      </c>
      <c r="J24" s="8">
        <v>57</v>
      </c>
      <c r="K24" s="9">
        <v>100</v>
      </c>
      <c r="L24" s="10">
        <v>20</v>
      </c>
      <c r="M24" s="8">
        <f t="shared" si="1"/>
        <v>20</v>
      </c>
      <c r="N24" s="11"/>
      <c r="O24" s="8" t="s">
        <v>118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1.4" customHeight="1" x14ac:dyDescent="0.25">
      <c r="A25" s="6">
        <v>23</v>
      </c>
      <c r="B25" s="12">
        <v>7300</v>
      </c>
      <c r="C25" s="8" t="s">
        <v>123</v>
      </c>
      <c r="D25" s="8" t="s">
        <v>124</v>
      </c>
      <c r="E25" s="8" t="s">
        <v>89</v>
      </c>
      <c r="F25" s="8" t="s">
        <v>101</v>
      </c>
      <c r="G25" s="8" t="s">
        <v>20</v>
      </c>
      <c r="H25" s="8">
        <v>7</v>
      </c>
      <c r="I25" s="8" t="s">
        <v>125</v>
      </c>
      <c r="J25" s="8">
        <v>51</v>
      </c>
      <c r="K25" s="13">
        <v>100</v>
      </c>
      <c r="L25" s="10">
        <v>28</v>
      </c>
      <c r="M25" s="8">
        <f t="shared" si="1"/>
        <v>28.000000000000004</v>
      </c>
      <c r="N25" s="11"/>
      <c r="O25" s="8" t="s">
        <v>126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4" customHeight="1" x14ac:dyDescent="0.25">
      <c r="A26" s="6">
        <v>24</v>
      </c>
      <c r="B26" s="7">
        <v>7306</v>
      </c>
      <c r="C26" s="8" t="s">
        <v>127</v>
      </c>
      <c r="D26" s="8" t="s">
        <v>128</v>
      </c>
      <c r="E26" s="8" t="s">
        <v>67</v>
      </c>
      <c r="F26" s="8" t="s">
        <v>68</v>
      </c>
      <c r="G26" s="8" t="s">
        <v>20</v>
      </c>
      <c r="H26" s="8">
        <v>7</v>
      </c>
      <c r="I26" s="8" t="s">
        <v>125</v>
      </c>
      <c r="J26" s="8">
        <v>51</v>
      </c>
      <c r="K26" s="13">
        <v>100</v>
      </c>
      <c r="L26" s="10">
        <v>39.5</v>
      </c>
      <c r="M26" s="8">
        <f t="shared" si="1"/>
        <v>39.5</v>
      </c>
      <c r="N26" s="11"/>
      <c r="O26" s="8" t="s">
        <v>126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1.4" customHeight="1" x14ac:dyDescent="0.25">
      <c r="A27" s="6">
        <v>25</v>
      </c>
      <c r="B27" s="7">
        <v>7303</v>
      </c>
      <c r="C27" s="8" t="s">
        <v>130</v>
      </c>
      <c r="D27" s="8" t="s">
        <v>131</v>
      </c>
      <c r="E27" s="8" t="s">
        <v>132</v>
      </c>
      <c r="F27" s="8" t="s">
        <v>133</v>
      </c>
      <c r="G27" s="8" t="s">
        <v>30</v>
      </c>
      <c r="H27" s="8">
        <v>7</v>
      </c>
      <c r="I27" s="8" t="s">
        <v>125</v>
      </c>
      <c r="J27" s="8">
        <v>50</v>
      </c>
      <c r="K27" s="13">
        <v>100</v>
      </c>
      <c r="L27" s="10">
        <v>22.5</v>
      </c>
      <c r="M27" s="8">
        <f t="shared" si="1"/>
        <v>22.5</v>
      </c>
      <c r="N27" s="11"/>
      <c r="O27" s="8" t="s">
        <v>126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1.4" customHeight="1" x14ac:dyDescent="0.25">
      <c r="A28" s="6">
        <v>26</v>
      </c>
      <c r="B28" s="7">
        <v>89011</v>
      </c>
      <c r="C28" s="8" t="s">
        <v>135</v>
      </c>
      <c r="D28" s="8" t="s">
        <v>136</v>
      </c>
      <c r="E28" s="8" t="s">
        <v>110</v>
      </c>
      <c r="F28" s="8" t="s">
        <v>137</v>
      </c>
      <c r="G28" s="8" t="s">
        <v>30</v>
      </c>
      <c r="H28" s="8">
        <v>8</v>
      </c>
      <c r="I28" s="8" t="s">
        <v>24</v>
      </c>
      <c r="J28" s="8">
        <v>50</v>
      </c>
      <c r="K28" s="9">
        <v>100</v>
      </c>
      <c r="L28" s="10">
        <v>40.5</v>
      </c>
      <c r="M28" s="8">
        <f t="shared" si="1"/>
        <v>40.5</v>
      </c>
      <c r="N28" s="10" t="s">
        <v>138</v>
      </c>
      <c r="O28" s="8" t="s">
        <v>25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1.4" customHeight="1" x14ac:dyDescent="0.25">
      <c r="A29" s="6">
        <v>27</v>
      </c>
      <c r="B29" s="7">
        <v>8800</v>
      </c>
      <c r="C29" s="8" t="s">
        <v>139</v>
      </c>
      <c r="D29" s="8" t="s">
        <v>140</v>
      </c>
      <c r="E29" s="8" t="s">
        <v>141</v>
      </c>
      <c r="F29" s="8" t="s">
        <v>142</v>
      </c>
      <c r="G29" s="8" t="s">
        <v>30</v>
      </c>
      <c r="H29" s="8">
        <v>8</v>
      </c>
      <c r="I29" s="8" t="s">
        <v>143</v>
      </c>
      <c r="J29" s="8">
        <v>65</v>
      </c>
      <c r="K29" s="9">
        <v>100</v>
      </c>
      <c r="L29" s="10">
        <v>31.5</v>
      </c>
      <c r="M29" s="8">
        <f t="shared" si="1"/>
        <v>31.5</v>
      </c>
      <c r="N29" s="11"/>
      <c r="O29" s="8" t="s">
        <v>144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1.4" customHeight="1" x14ac:dyDescent="0.25">
      <c r="A30" s="6">
        <v>28</v>
      </c>
      <c r="B30" s="7">
        <v>900</v>
      </c>
      <c r="C30" s="8" t="s">
        <v>145</v>
      </c>
      <c r="D30" s="8" t="s">
        <v>96</v>
      </c>
      <c r="E30" s="8" t="s">
        <v>146</v>
      </c>
      <c r="F30" s="8" t="s">
        <v>147</v>
      </c>
      <c r="G30" s="8" t="s">
        <v>20</v>
      </c>
      <c r="H30" s="8">
        <v>8</v>
      </c>
      <c r="I30" s="8" t="s">
        <v>32</v>
      </c>
      <c r="J30" s="8">
        <v>65</v>
      </c>
      <c r="K30" s="9">
        <v>100</v>
      </c>
      <c r="L30" s="10">
        <v>19.5</v>
      </c>
      <c r="M30" s="8">
        <f t="shared" si="1"/>
        <v>19.5</v>
      </c>
      <c r="N30" s="11"/>
      <c r="O30" s="8" t="s">
        <v>33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1.4" customHeight="1" x14ac:dyDescent="0.25">
      <c r="A31" s="6">
        <v>29</v>
      </c>
      <c r="B31" s="7">
        <v>81000</v>
      </c>
      <c r="C31" s="8" t="s">
        <v>148</v>
      </c>
      <c r="D31" s="8" t="s">
        <v>149</v>
      </c>
      <c r="E31" s="8" t="s">
        <v>150</v>
      </c>
      <c r="F31" s="8" t="s">
        <v>137</v>
      </c>
      <c r="G31" s="8" t="s">
        <v>30</v>
      </c>
      <c r="H31" s="8">
        <v>8</v>
      </c>
      <c r="I31" s="8" t="s">
        <v>39</v>
      </c>
      <c r="J31" s="8">
        <v>51</v>
      </c>
      <c r="K31" s="9">
        <v>100</v>
      </c>
      <c r="L31" s="10">
        <v>39.5</v>
      </c>
      <c r="M31" s="8">
        <f t="shared" si="1"/>
        <v>39.5</v>
      </c>
      <c r="N31" s="11"/>
      <c r="O31" s="8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1.4" customHeight="1" x14ac:dyDescent="0.25">
      <c r="A32" s="6">
        <v>30</v>
      </c>
      <c r="B32" s="7">
        <v>81003</v>
      </c>
      <c r="C32" s="8" t="s">
        <v>151</v>
      </c>
      <c r="D32" s="8" t="s">
        <v>152</v>
      </c>
      <c r="E32" s="8" t="s">
        <v>100</v>
      </c>
      <c r="F32" s="8" t="s">
        <v>55</v>
      </c>
      <c r="G32" s="8" t="s">
        <v>30</v>
      </c>
      <c r="H32" s="8">
        <v>8</v>
      </c>
      <c r="I32" s="8" t="s">
        <v>39</v>
      </c>
      <c r="J32" s="8">
        <v>59</v>
      </c>
      <c r="K32" s="9">
        <v>100</v>
      </c>
      <c r="L32" s="10">
        <v>31</v>
      </c>
      <c r="M32" s="8">
        <f t="shared" si="1"/>
        <v>31</v>
      </c>
      <c r="N32" s="11"/>
      <c r="O32" s="8" t="s">
        <v>40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1.4" customHeight="1" x14ac:dyDescent="0.25">
      <c r="A33" s="6">
        <v>31</v>
      </c>
      <c r="B33" s="7">
        <v>81005</v>
      </c>
      <c r="C33" s="8" t="s">
        <v>153</v>
      </c>
      <c r="D33" s="8" t="s">
        <v>154</v>
      </c>
      <c r="E33" s="8" t="s">
        <v>155</v>
      </c>
      <c r="F33" s="8" t="s">
        <v>156</v>
      </c>
      <c r="G33" s="8" t="s">
        <v>30</v>
      </c>
      <c r="H33" s="8">
        <v>7</v>
      </c>
      <c r="I33" s="8" t="s">
        <v>39</v>
      </c>
      <c r="J33" s="8">
        <v>59</v>
      </c>
      <c r="K33" s="9">
        <v>100</v>
      </c>
      <c r="L33" s="10">
        <v>29.5</v>
      </c>
      <c r="M33" s="8">
        <f t="shared" si="1"/>
        <v>29.5</v>
      </c>
      <c r="N33" s="11"/>
      <c r="O33" s="8" t="s">
        <v>40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1.4" customHeight="1" x14ac:dyDescent="0.25">
      <c r="A34" s="6">
        <v>32</v>
      </c>
      <c r="B34" s="7">
        <v>2008</v>
      </c>
      <c r="C34" s="8" t="s">
        <v>157</v>
      </c>
      <c r="D34" s="8" t="s">
        <v>158</v>
      </c>
      <c r="E34" s="8" t="s">
        <v>31</v>
      </c>
      <c r="F34" s="8" t="s">
        <v>159</v>
      </c>
      <c r="G34" s="8" t="s">
        <v>20</v>
      </c>
      <c r="H34" s="8">
        <v>8</v>
      </c>
      <c r="I34" s="8" t="s">
        <v>44</v>
      </c>
      <c r="J34" s="8">
        <v>53</v>
      </c>
      <c r="K34" s="9">
        <v>100</v>
      </c>
      <c r="L34" s="10">
        <v>48.5</v>
      </c>
      <c r="M34" s="8">
        <f t="shared" si="1"/>
        <v>48.5</v>
      </c>
      <c r="N34" s="10" t="s">
        <v>56</v>
      </c>
      <c r="O34" s="8" t="s">
        <v>57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1.4" customHeight="1" x14ac:dyDescent="0.25">
      <c r="A35" s="6">
        <v>33</v>
      </c>
      <c r="B35" s="12">
        <v>2009</v>
      </c>
      <c r="C35" s="8" t="s">
        <v>160</v>
      </c>
      <c r="D35" s="8" t="s">
        <v>129</v>
      </c>
      <c r="E35" s="8" t="s">
        <v>161</v>
      </c>
      <c r="F35" s="8" t="s">
        <v>162</v>
      </c>
      <c r="G35" s="8" t="s">
        <v>20</v>
      </c>
      <c r="H35" s="8">
        <v>8</v>
      </c>
      <c r="I35" s="8" t="s">
        <v>44</v>
      </c>
      <c r="J35" s="8">
        <v>50</v>
      </c>
      <c r="K35" s="9">
        <v>100</v>
      </c>
      <c r="L35" s="10">
        <v>28</v>
      </c>
      <c r="M35" s="8">
        <f t="shared" si="1"/>
        <v>28.000000000000004</v>
      </c>
      <c r="N35" s="11"/>
      <c r="O35" s="8" t="s">
        <v>57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1.4" customHeight="1" x14ac:dyDescent="0.25">
      <c r="A36" s="6">
        <v>34</v>
      </c>
      <c r="B36" s="7">
        <v>2010</v>
      </c>
      <c r="C36" s="8" t="s">
        <v>163</v>
      </c>
      <c r="D36" s="8" t="s">
        <v>42</v>
      </c>
      <c r="E36" s="8" t="s">
        <v>67</v>
      </c>
      <c r="F36" s="8" t="s">
        <v>55</v>
      </c>
      <c r="G36" s="8" t="s">
        <v>20</v>
      </c>
      <c r="H36" s="8">
        <v>8</v>
      </c>
      <c r="I36" s="8" t="s">
        <v>44</v>
      </c>
      <c r="J36" s="8">
        <v>51</v>
      </c>
      <c r="K36" s="9">
        <v>100</v>
      </c>
      <c r="L36" s="10">
        <v>37.5</v>
      </c>
      <c r="M36" s="8">
        <f t="shared" si="1"/>
        <v>37.5</v>
      </c>
      <c r="N36" s="11"/>
      <c r="O36" s="8" t="s">
        <v>57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1.4" customHeight="1" x14ac:dyDescent="0.25">
      <c r="A37" s="6">
        <v>35</v>
      </c>
      <c r="B37" s="12">
        <v>2011</v>
      </c>
      <c r="C37" s="8" t="s">
        <v>164</v>
      </c>
      <c r="D37" s="8" t="s">
        <v>165</v>
      </c>
      <c r="E37" s="8" t="s">
        <v>141</v>
      </c>
      <c r="F37" s="8" t="s">
        <v>142</v>
      </c>
      <c r="G37" s="8" t="s">
        <v>30</v>
      </c>
      <c r="H37" s="8">
        <v>8</v>
      </c>
      <c r="I37" s="8" t="s">
        <v>44</v>
      </c>
      <c r="J37" s="8">
        <v>55</v>
      </c>
      <c r="K37" s="9">
        <v>100</v>
      </c>
      <c r="L37" s="10">
        <v>46</v>
      </c>
      <c r="M37" s="8">
        <f t="shared" si="1"/>
        <v>46</v>
      </c>
      <c r="N37" s="10" t="s">
        <v>56</v>
      </c>
      <c r="O37" s="8" t="s">
        <v>57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41.4" customHeight="1" x14ac:dyDescent="0.25">
      <c r="A38" s="6">
        <v>36</v>
      </c>
      <c r="B38" s="7">
        <v>2012</v>
      </c>
      <c r="C38" s="8" t="s">
        <v>41</v>
      </c>
      <c r="D38" s="8" t="s">
        <v>38</v>
      </c>
      <c r="E38" s="8" t="s">
        <v>67</v>
      </c>
      <c r="F38" s="8" t="s">
        <v>166</v>
      </c>
      <c r="G38" s="8" t="s">
        <v>20</v>
      </c>
      <c r="H38" s="8">
        <v>8</v>
      </c>
      <c r="I38" s="8" t="s">
        <v>44</v>
      </c>
      <c r="J38" s="8">
        <v>52</v>
      </c>
      <c r="K38" s="9">
        <v>100</v>
      </c>
      <c r="L38" s="10">
        <v>41.5</v>
      </c>
      <c r="M38" s="8">
        <f t="shared" si="1"/>
        <v>41.5</v>
      </c>
      <c r="N38" s="10" t="s">
        <v>56</v>
      </c>
      <c r="O38" s="8" t="s">
        <v>57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1.4" customHeight="1" x14ac:dyDescent="0.25">
      <c r="A39" s="6">
        <v>37</v>
      </c>
      <c r="B39" s="7">
        <v>3002</v>
      </c>
      <c r="C39" s="8" t="s">
        <v>167</v>
      </c>
      <c r="D39" s="8" t="s">
        <v>168</v>
      </c>
      <c r="E39" s="8" t="s">
        <v>100</v>
      </c>
      <c r="F39" s="8" t="s">
        <v>55</v>
      </c>
      <c r="G39" s="8" t="s">
        <v>30</v>
      </c>
      <c r="H39" s="8">
        <v>8</v>
      </c>
      <c r="I39" s="8" t="s">
        <v>77</v>
      </c>
      <c r="J39" s="8">
        <v>53</v>
      </c>
      <c r="K39" s="9">
        <v>100</v>
      </c>
      <c r="L39" s="10">
        <v>43.5</v>
      </c>
      <c r="M39" s="8">
        <f t="shared" si="1"/>
        <v>43.5</v>
      </c>
      <c r="N39" s="10" t="s">
        <v>56</v>
      </c>
      <c r="O39" s="8" t="s">
        <v>78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41.4" customHeight="1" x14ac:dyDescent="0.25">
      <c r="A40" s="6">
        <v>38</v>
      </c>
      <c r="B40" s="7">
        <v>3004</v>
      </c>
      <c r="C40" s="8" t="s">
        <v>169</v>
      </c>
      <c r="D40" s="8" t="s">
        <v>108</v>
      </c>
      <c r="E40" s="8" t="s">
        <v>170</v>
      </c>
      <c r="F40" s="8" t="s">
        <v>171</v>
      </c>
      <c r="G40" s="8" t="s">
        <v>30</v>
      </c>
      <c r="H40" s="8">
        <v>8</v>
      </c>
      <c r="I40" s="8" t="s">
        <v>77</v>
      </c>
      <c r="J40" s="8">
        <v>50</v>
      </c>
      <c r="K40" s="9">
        <v>100</v>
      </c>
      <c r="L40" s="10">
        <v>34.5</v>
      </c>
      <c r="M40" s="8">
        <f t="shared" si="1"/>
        <v>34.5</v>
      </c>
      <c r="N40" s="11"/>
      <c r="O40" s="8" t="s">
        <v>78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41.4" customHeight="1" x14ac:dyDescent="0.25">
      <c r="A41" s="6">
        <v>39</v>
      </c>
      <c r="B41" s="7">
        <v>3003</v>
      </c>
      <c r="C41" s="8" t="s">
        <v>172</v>
      </c>
      <c r="D41" s="8" t="s">
        <v>173</v>
      </c>
      <c r="E41" s="8" t="s">
        <v>150</v>
      </c>
      <c r="F41" s="8" t="s">
        <v>101</v>
      </c>
      <c r="G41" s="8" t="s">
        <v>30</v>
      </c>
      <c r="H41" s="8">
        <v>8</v>
      </c>
      <c r="I41" s="8" t="s">
        <v>77</v>
      </c>
      <c r="J41" s="8">
        <v>50</v>
      </c>
      <c r="K41" s="9">
        <v>100</v>
      </c>
      <c r="L41" s="10">
        <v>24.5</v>
      </c>
      <c r="M41" s="8">
        <f t="shared" si="1"/>
        <v>24.5</v>
      </c>
      <c r="N41" s="11"/>
      <c r="O41" s="8" t="s">
        <v>78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41.4" customHeight="1" x14ac:dyDescent="0.25">
      <c r="A42" s="6">
        <v>40</v>
      </c>
      <c r="B42" s="7">
        <v>85003</v>
      </c>
      <c r="C42" s="8" t="s">
        <v>174</v>
      </c>
      <c r="D42" s="8" t="s">
        <v>108</v>
      </c>
      <c r="E42" s="8" t="s">
        <v>175</v>
      </c>
      <c r="F42" s="8" t="s">
        <v>176</v>
      </c>
      <c r="G42" s="8" t="s">
        <v>30</v>
      </c>
      <c r="H42" s="8">
        <v>8</v>
      </c>
      <c r="I42" s="8" t="s">
        <v>82</v>
      </c>
      <c r="J42" s="8">
        <v>67</v>
      </c>
      <c r="K42" s="9">
        <v>100</v>
      </c>
      <c r="L42" s="10">
        <v>45.5</v>
      </c>
      <c r="M42" s="8">
        <f t="shared" si="1"/>
        <v>45.5</v>
      </c>
      <c r="N42" s="10" t="s">
        <v>56</v>
      </c>
      <c r="O42" s="8" t="s">
        <v>177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1.4" customHeight="1" x14ac:dyDescent="0.25">
      <c r="A43" s="6">
        <v>41</v>
      </c>
      <c r="B43" s="7">
        <v>85004</v>
      </c>
      <c r="C43" s="8" t="s">
        <v>178</v>
      </c>
      <c r="D43" s="8" t="s">
        <v>179</v>
      </c>
      <c r="E43" s="8" t="s">
        <v>180</v>
      </c>
      <c r="F43" s="8" t="s">
        <v>181</v>
      </c>
      <c r="G43" s="8" t="s">
        <v>20</v>
      </c>
      <c r="H43" s="8">
        <v>8</v>
      </c>
      <c r="I43" s="8" t="s">
        <v>82</v>
      </c>
      <c r="J43" s="8">
        <v>58</v>
      </c>
      <c r="K43" s="9">
        <v>100</v>
      </c>
      <c r="L43" s="10">
        <v>26</v>
      </c>
      <c r="M43" s="8">
        <f t="shared" si="1"/>
        <v>26</v>
      </c>
      <c r="N43" s="11"/>
      <c r="O43" s="8" t="s">
        <v>177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41.4" customHeight="1" x14ac:dyDescent="0.25">
      <c r="A44" s="6">
        <v>42</v>
      </c>
      <c r="B44" s="7">
        <v>6003</v>
      </c>
      <c r="C44" s="8" t="s">
        <v>182</v>
      </c>
      <c r="D44" s="8" t="s">
        <v>183</v>
      </c>
      <c r="E44" s="8" t="s">
        <v>141</v>
      </c>
      <c r="F44" s="8" t="s">
        <v>184</v>
      </c>
      <c r="G44" s="8" t="s">
        <v>30</v>
      </c>
      <c r="H44" s="8">
        <v>8</v>
      </c>
      <c r="I44" s="8" t="s">
        <v>90</v>
      </c>
      <c r="J44" s="8">
        <v>51</v>
      </c>
      <c r="K44" s="9">
        <v>100</v>
      </c>
      <c r="L44" s="10">
        <v>20</v>
      </c>
      <c r="M44" s="8">
        <f t="shared" si="1"/>
        <v>20</v>
      </c>
      <c r="N44" s="11"/>
      <c r="O44" s="8" t="s">
        <v>185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1.4" customHeight="1" x14ac:dyDescent="0.25">
      <c r="A45" s="6">
        <v>43</v>
      </c>
      <c r="B45" s="7">
        <v>6006</v>
      </c>
      <c r="C45" s="8" t="s">
        <v>186</v>
      </c>
      <c r="D45" s="8" t="s">
        <v>187</v>
      </c>
      <c r="E45" s="8" t="s">
        <v>100</v>
      </c>
      <c r="F45" s="8" t="s">
        <v>188</v>
      </c>
      <c r="G45" s="8" t="s">
        <v>30</v>
      </c>
      <c r="H45" s="8">
        <v>8</v>
      </c>
      <c r="I45" s="8" t="s">
        <v>90</v>
      </c>
      <c r="J45" s="8">
        <v>52</v>
      </c>
      <c r="K45" s="9">
        <v>100</v>
      </c>
      <c r="L45" s="10">
        <v>21.75</v>
      </c>
      <c r="M45" s="8">
        <f t="shared" si="1"/>
        <v>21.75</v>
      </c>
      <c r="N45" s="11"/>
      <c r="O45" s="8" t="s">
        <v>185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1.4" customHeight="1" x14ac:dyDescent="0.25">
      <c r="A46" s="6">
        <v>44</v>
      </c>
      <c r="B46" s="12">
        <v>7001</v>
      </c>
      <c r="C46" s="8" t="s">
        <v>189</v>
      </c>
      <c r="D46" s="8" t="s">
        <v>108</v>
      </c>
      <c r="E46" s="8" t="s">
        <v>150</v>
      </c>
      <c r="F46" s="8" t="s">
        <v>190</v>
      </c>
      <c r="G46" s="8" t="s">
        <v>30</v>
      </c>
      <c r="H46" s="8">
        <v>8</v>
      </c>
      <c r="I46" s="8" t="s">
        <v>102</v>
      </c>
      <c r="J46" s="8">
        <v>74</v>
      </c>
      <c r="K46" s="9">
        <v>100</v>
      </c>
      <c r="L46" s="10">
        <v>32.5</v>
      </c>
      <c r="M46" s="8">
        <f t="shared" si="1"/>
        <v>32.5</v>
      </c>
      <c r="N46" s="11"/>
      <c r="O46" s="8" t="s">
        <v>191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1.4" customHeight="1" x14ac:dyDescent="0.25">
      <c r="A47" s="6">
        <v>45</v>
      </c>
      <c r="B47" s="7">
        <v>7003</v>
      </c>
      <c r="C47" s="8" t="s">
        <v>192</v>
      </c>
      <c r="D47" s="8" t="s">
        <v>193</v>
      </c>
      <c r="E47" s="8" t="s">
        <v>150</v>
      </c>
      <c r="F47" s="8" t="s">
        <v>194</v>
      </c>
      <c r="G47" s="8" t="s">
        <v>30</v>
      </c>
      <c r="H47" s="8">
        <v>8</v>
      </c>
      <c r="I47" s="8" t="s">
        <v>102</v>
      </c>
      <c r="J47" s="8">
        <v>70</v>
      </c>
      <c r="K47" s="9">
        <v>100</v>
      </c>
      <c r="L47" s="10">
        <v>26.5</v>
      </c>
      <c r="M47" s="8">
        <f t="shared" si="1"/>
        <v>26.5</v>
      </c>
      <c r="N47" s="11"/>
      <c r="O47" s="8" t="s">
        <v>191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41.4" customHeight="1" x14ac:dyDescent="0.25">
      <c r="A48" s="6">
        <v>46</v>
      </c>
      <c r="B48" s="7">
        <v>7008</v>
      </c>
      <c r="C48" s="8" t="s">
        <v>195</v>
      </c>
      <c r="D48" s="8" t="s">
        <v>113</v>
      </c>
      <c r="E48" s="8" t="s">
        <v>97</v>
      </c>
      <c r="F48" s="8" t="s">
        <v>196</v>
      </c>
      <c r="G48" s="8" t="s">
        <v>20</v>
      </c>
      <c r="H48" s="8">
        <v>8</v>
      </c>
      <c r="I48" s="8" t="s">
        <v>102</v>
      </c>
      <c r="J48" s="8">
        <v>68</v>
      </c>
      <c r="K48" s="9">
        <v>100</v>
      </c>
      <c r="L48" s="10">
        <v>23</v>
      </c>
      <c r="M48" s="8">
        <f t="shared" si="1"/>
        <v>23</v>
      </c>
      <c r="N48" s="11"/>
      <c r="O48" s="8" t="s">
        <v>191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1.4" customHeight="1" x14ac:dyDescent="0.25">
      <c r="A49" s="6">
        <v>47</v>
      </c>
      <c r="B49" s="7">
        <v>8000</v>
      </c>
      <c r="C49" s="8" t="s">
        <v>197</v>
      </c>
      <c r="D49" s="8" t="s">
        <v>198</v>
      </c>
      <c r="E49" s="8" t="s">
        <v>199</v>
      </c>
      <c r="F49" s="8" t="s">
        <v>200</v>
      </c>
      <c r="G49" s="8" t="s">
        <v>20</v>
      </c>
      <c r="H49" s="8">
        <v>8</v>
      </c>
      <c r="I49" s="8" t="s">
        <v>117</v>
      </c>
      <c r="J49" s="8">
        <v>52</v>
      </c>
      <c r="K49" s="9">
        <v>100</v>
      </c>
      <c r="L49" s="10">
        <v>24.5</v>
      </c>
      <c r="M49" s="8">
        <f t="shared" si="1"/>
        <v>24.5</v>
      </c>
      <c r="N49" s="11"/>
      <c r="O49" s="8" t="s">
        <v>118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1.4" customHeight="1" x14ac:dyDescent="0.25">
      <c r="A50" s="6">
        <v>48</v>
      </c>
      <c r="B50" s="7">
        <v>8307</v>
      </c>
      <c r="C50" s="8" t="s">
        <v>201</v>
      </c>
      <c r="D50" s="8" t="s">
        <v>202</v>
      </c>
      <c r="E50" s="8" t="s">
        <v>146</v>
      </c>
      <c r="F50" s="8" t="s">
        <v>203</v>
      </c>
      <c r="G50" s="8" t="s">
        <v>20</v>
      </c>
      <c r="H50" s="8">
        <v>8</v>
      </c>
      <c r="I50" s="8" t="s">
        <v>125</v>
      </c>
      <c r="J50" s="8">
        <v>72</v>
      </c>
      <c r="K50" s="13">
        <v>100</v>
      </c>
      <c r="L50" s="10">
        <v>24.5</v>
      </c>
      <c r="M50" s="8">
        <f t="shared" si="1"/>
        <v>24.5</v>
      </c>
      <c r="N50" s="11"/>
      <c r="O50" s="8" t="s">
        <v>204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1.4" customHeight="1" x14ac:dyDescent="0.25">
      <c r="A51" s="6">
        <v>49</v>
      </c>
      <c r="B51" s="7">
        <v>8302</v>
      </c>
      <c r="C51" s="8" t="s">
        <v>205</v>
      </c>
      <c r="D51" s="8" t="s">
        <v>206</v>
      </c>
      <c r="E51" s="8" t="s">
        <v>207</v>
      </c>
      <c r="F51" s="8" t="s">
        <v>208</v>
      </c>
      <c r="G51" s="8" t="s">
        <v>20</v>
      </c>
      <c r="H51" s="8">
        <v>8</v>
      </c>
      <c r="I51" s="8" t="s">
        <v>125</v>
      </c>
      <c r="J51" s="8">
        <v>74</v>
      </c>
      <c r="K51" s="13">
        <v>100</v>
      </c>
      <c r="L51" s="10">
        <v>17.5</v>
      </c>
      <c r="M51" s="8">
        <f t="shared" si="1"/>
        <v>17.5</v>
      </c>
      <c r="N51" s="11"/>
      <c r="O51" s="8" t="s">
        <v>204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1.4" customHeight="1" x14ac:dyDescent="0.25">
      <c r="A52" s="6">
        <v>50</v>
      </c>
      <c r="B52" s="12">
        <v>200</v>
      </c>
      <c r="C52" s="8" t="s">
        <v>210</v>
      </c>
      <c r="D52" s="8" t="s">
        <v>211</v>
      </c>
      <c r="E52" s="8" t="s">
        <v>212</v>
      </c>
      <c r="F52" s="8" t="s">
        <v>213</v>
      </c>
      <c r="G52" s="8" t="s">
        <v>30</v>
      </c>
      <c r="H52" s="8">
        <v>9</v>
      </c>
      <c r="I52" s="8" t="s">
        <v>21</v>
      </c>
      <c r="J52" s="8">
        <v>52</v>
      </c>
      <c r="K52" s="9">
        <v>100</v>
      </c>
      <c r="L52" s="10">
        <v>29</v>
      </c>
      <c r="M52" s="8">
        <f t="shared" si="1"/>
        <v>28.999999999999996</v>
      </c>
      <c r="N52" s="11"/>
      <c r="O52" s="8" t="s">
        <v>22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1.4" customHeight="1" x14ac:dyDescent="0.25">
      <c r="A53" s="6">
        <v>51</v>
      </c>
      <c r="B53" s="7">
        <v>201</v>
      </c>
      <c r="C53" s="10" t="s">
        <v>214</v>
      </c>
      <c r="D53" s="10" t="s">
        <v>168</v>
      </c>
      <c r="E53" s="10" t="s">
        <v>150</v>
      </c>
      <c r="F53" s="10" t="s">
        <v>215</v>
      </c>
      <c r="G53" s="8" t="s">
        <v>30</v>
      </c>
      <c r="H53" s="10">
        <v>9</v>
      </c>
      <c r="I53" s="8" t="s">
        <v>21</v>
      </c>
      <c r="J53" s="10" t="s">
        <v>216</v>
      </c>
      <c r="K53" s="9">
        <v>100</v>
      </c>
      <c r="L53" s="10">
        <v>28.5</v>
      </c>
      <c r="M53" s="8">
        <f t="shared" si="1"/>
        <v>28.499999999999996</v>
      </c>
      <c r="N53" s="11"/>
      <c r="O53" s="10" t="s">
        <v>22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1.4" customHeight="1" x14ac:dyDescent="0.25">
      <c r="A54" s="6">
        <v>52</v>
      </c>
      <c r="B54" s="7">
        <v>99013</v>
      </c>
      <c r="C54" s="8" t="s">
        <v>217</v>
      </c>
      <c r="D54" s="8" t="s">
        <v>218</v>
      </c>
      <c r="E54" s="8" t="s">
        <v>110</v>
      </c>
      <c r="F54" s="8" t="s">
        <v>101</v>
      </c>
      <c r="G54" s="8" t="s">
        <v>30</v>
      </c>
      <c r="H54" s="8">
        <v>9</v>
      </c>
      <c r="I54" s="8" t="s">
        <v>24</v>
      </c>
      <c r="J54" s="8">
        <v>76.5</v>
      </c>
      <c r="K54" s="9">
        <v>100</v>
      </c>
      <c r="L54" s="10">
        <v>52</v>
      </c>
      <c r="M54" s="8">
        <f t="shared" si="1"/>
        <v>52</v>
      </c>
      <c r="N54" s="10" t="s">
        <v>62</v>
      </c>
      <c r="O54" s="8" t="s">
        <v>25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1.4" customHeight="1" x14ac:dyDescent="0.25">
      <c r="A55" s="6">
        <v>53</v>
      </c>
      <c r="B55" s="7">
        <v>99014</v>
      </c>
      <c r="C55" s="8" t="s">
        <v>219</v>
      </c>
      <c r="D55" s="8" t="s">
        <v>220</v>
      </c>
      <c r="E55" s="8" t="s">
        <v>221</v>
      </c>
      <c r="F55" s="8" t="s">
        <v>222</v>
      </c>
      <c r="G55" s="8" t="s">
        <v>20</v>
      </c>
      <c r="H55" s="8">
        <v>9</v>
      </c>
      <c r="I55" s="8" t="s">
        <v>24</v>
      </c>
      <c r="J55" s="8">
        <v>66.5</v>
      </c>
      <c r="K55" s="9">
        <v>100</v>
      </c>
      <c r="L55" s="10">
        <v>27</v>
      </c>
      <c r="M55" s="8">
        <f t="shared" si="1"/>
        <v>27</v>
      </c>
      <c r="N55" s="11"/>
      <c r="O55" s="8" t="s">
        <v>25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1.4" customHeight="1" x14ac:dyDescent="0.25">
      <c r="A56" s="6">
        <v>54</v>
      </c>
      <c r="B56" s="7">
        <v>99015</v>
      </c>
      <c r="C56" s="8" t="s">
        <v>26</v>
      </c>
      <c r="D56" s="8" t="s">
        <v>223</v>
      </c>
      <c r="E56" s="8" t="s">
        <v>28</v>
      </c>
      <c r="F56" s="8" t="s">
        <v>224</v>
      </c>
      <c r="G56" s="8" t="s">
        <v>30</v>
      </c>
      <c r="H56" s="8">
        <v>9</v>
      </c>
      <c r="I56" s="8" t="s">
        <v>24</v>
      </c>
      <c r="J56" s="8">
        <v>51</v>
      </c>
      <c r="K56" s="14">
        <v>100</v>
      </c>
      <c r="L56" s="10">
        <v>32.5</v>
      </c>
      <c r="M56" s="8">
        <f t="shared" si="1"/>
        <v>32.5</v>
      </c>
      <c r="N56" s="11"/>
      <c r="O56" s="8" t="s">
        <v>25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1.4" customHeight="1" x14ac:dyDescent="0.25">
      <c r="A57" s="6">
        <v>55</v>
      </c>
      <c r="B57" s="7">
        <v>99012</v>
      </c>
      <c r="C57" s="8" t="s">
        <v>151</v>
      </c>
      <c r="D57" s="8" t="s">
        <v>225</v>
      </c>
      <c r="E57" s="8" t="s">
        <v>110</v>
      </c>
      <c r="F57" s="8" t="s">
        <v>55</v>
      </c>
      <c r="G57" s="8" t="s">
        <v>30</v>
      </c>
      <c r="H57" s="8">
        <v>9</v>
      </c>
      <c r="I57" s="8" t="s">
        <v>24</v>
      </c>
      <c r="J57" s="8">
        <v>70.5</v>
      </c>
      <c r="K57" s="9">
        <v>100</v>
      </c>
      <c r="L57" s="10">
        <v>50</v>
      </c>
      <c r="M57" s="8">
        <f t="shared" si="1"/>
        <v>50</v>
      </c>
      <c r="N57" s="10" t="s">
        <v>62</v>
      </c>
      <c r="O57" s="8" t="s">
        <v>25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1.4" customHeight="1" x14ac:dyDescent="0.25">
      <c r="A58" s="6">
        <v>56</v>
      </c>
      <c r="B58" s="7">
        <v>91002</v>
      </c>
      <c r="C58" s="8" t="s">
        <v>226</v>
      </c>
      <c r="D58" s="8" t="s">
        <v>227</v>
      </c>
      <c r="E58" s="8" t="s">
        <v>132</v>
      </c>
      <c r="F58" s="8" t="s">
        <v>228</v>
      </c>
      <c r="G58" s="8" t="s">
        <v>30</v>
      </c>
      <c r="H58" s="8">
        <v>9</v>
      </c>
      <c r="I58" s="8" t="s">
        <v>39</v>
      </c>
      <c r="J58" s="8">
        <v>58</v>
      </c>
      <c r="K58" s="9">
        <v>100</v>
      </c>
      <c r="L58" s="10">
        <v>20.5</v>
      </c>
      <c r="M58" s="8">
        <f t="shared" si="1"/>
        <v>20.5</v>
      </c>
      <c r="N58" s="11"/>
      <c r="O58" s="8" t="s">
        <v>40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1.4" customHeight="1" x14ac:dyDescent="0.25">
      <c r="A59" s="6">
        <v>57</v>
      </c>
      <c r="B59" s="7">
        <v>2004</v>
      </c>
      <c r="C59" s="8" t="s">
        <v>229</v>
      </c>
      <c r="D59" s="8" t="s">
        <v>183</v>
      </c>
      <c r="E59" s="8" t="s">
        <v>230</v>
      </c>
      <c r="F59" s="8" t="s">
        <v>231</v>
      </c>
      <c r="G59" s="8" t="s">
        <v>30</v>
      </c>
      <c r="H59" s="8">
        <v>9</v>
      </c>
      <c r="I59" s="8" t="s">
        <v>44</v>
      </c>
      <c r="J59" s="8">
        <v>55</v>
      </c>
      <c r="K59" s="9">
        <v>100</v>
      </c>
      <c r="L59" s="10">
        <v>43.5</v>
      </c>
      <c r="M59" s="8">
        <f t="shared" si="1"/>
        <v>43.5</v>
      </c>
      <c r="N59" s="10" t="s">
        <v>56</v>
      </c>
      <c r="O59" s="8" t="s">
        <v>57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1.4" customHeight="1" x14ac:dyDescent="0.25">
      <c r="A60" s="6">
        <v>58</v>
      </c>
      <c r="B60" s="12">
        <v>2005</v>
      </c>
      <c r="C60" s="8" t="s">
        <v>232</v>
      </c>
      <c r="D60" s="8" t="s">
        <v>96</v>
      </c>
      <c r="E60" s="8" t="s">
        <v>233</v>
      </c>
      <c r="F60" s="8" t="s">
        <v>234</v>
      </c>
      <c r="G60" s="8" t="s">
        <v>20</v>
      </c>
      <c r="H60" s="8">
        <v>9</v>
      </c>
      <c r="I60" s="8" t="s">
        <v>44</v>
      </c>
      <c r="J60" s="8">
        <v>53</v>
      </c>
      <c r="K60" s="9">
        <v>100</v>
      </c>
      <c r="L60" s="10">
        <v>31</v>
      </c>
      <c r="M60" s="8">
        <v>31</v>
      </c>
      <c r="N60" s="11"/>
      <c r="O60" s="8" t="s">
        <v>57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1.4" customHeight="1" x14ac:dyDescent="0.25">
      <c r="A61" s="6">
        <v>59</v>
      </c>
      <c r="B61" s="7">
        <v>2006</v>
      </c>
      <c r="C61" s="8" t="s">
        <v>235</v>
      </c>
      <c r="D61" s="8" t="s">
        <v>173</v>
      </c>
      <c r="E61" s="8" t="s">
        <v>236</v>
      </c>
      <c r="F61" s="8" t="s">
        <v>213</v>
      </c>
      <c r="G61" s="8" t="s">
        <v>30</v>
      </c>
      <c r="H61" s="8">
        <v>9</v>
      </c>
      <c r="I61" s="8" t="s">
        <v>44</v>
      </c>
      <c r="J61" s="8">
        <v>52</v>
      </c>
      <c r="K61" s="9">
        <v>100</v>
      </c>
      <c r="L61" s="10">
        <v>27.5</v>
      </c>
      <c r="M61" s="8">
        <f t="shared" ref="M61:M84" si="2">L61/K61*100</f>
        <v>27.500000000000004</v>
      </c>
      <c r="N61" s="11"/>
      <c r="O61" s="8" t="s">
        <v>57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41.4" customHeight="1" x14ac:dyDescent="0.25">
      <c r="A62" s="6">
        <v>60</v>
      </c>
      <c r="B62" s="12">
        <v>2007</v>
      </c>
      <c r="C62" s="8" t="s">
        <v>237</v>
      </c>
      <c r="D62" s="8" t="s">
        <v>238</v>
      </c>
      <c r="E62" s="8" t="s">
        <v>239</v>
      </c>
      <c r="F62" s="8" t="s">
        <v>222</v>
      </c>
      <c r="G62" s="8" t="s">
        <v>30</v>
      </c>
      <c r="H62" s="8">
        <v>9</v>
      </c>
      <c r="I62" s="8" t="s">
        <v>44</v>
      </c>
      <c r="J62" s="8">
        <v>68</v>
      </c>
      <c r="K62" s="9">
        <v>100</v>
      </c>
      <c r="L62" s="10">
        <v>41</v>
      </c>
      <c r="M62" s="8">
        <f t="shared" si="2"/>
        <v>41</v>
      </c>
      <c r="N62" s="10" t="s">
        <v>56</v>
      </c>
      <c r="O62" s="8" t="s">
        <v>57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1.4" customHeight="1" x14ac:dyDescent="0.25">
      <c r="A63" s="6">
        <v>61</v>
      </c>
      <c r="B63" s="7">
        <v>3001</v>
      </c>
      <c r="C63" s="8" t="s">
        <v>240</v>
      </c>
      <c r="D63" s="8" t="s">
        <v>74</v>
      </c>
      <c r="E63" s="8" t="s">
        <v>241</v>
      </c>
      <c r="F63" s="8" t="s">
        <v>242</v>
      </c>
      <c r="G63" s="8" t="s">
        <v>30</v>
      </c>
      <c r="H63" s="8">
        <v>9</v>
      </c>
      <c r="I63" s="8" t="s">
        <v>77</v>
      </c>
      <c r="J63" s="8">
        <v>50</v>
      </c>
      <c r="K63" s="9">
        <v>100</v>
      </c>
      <c r="L63" s="10">
        <v>40</v>
      </c>
      <c r="M63" s="8">
        <f t="shared" si="2"/>
        <v>40</v>
      </c>
      <c r="N63" s="10" t="s">
        <v>56</v>
      </c>
      <c r="O63" s="8" t="s">
        <v>78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1.4" customHeight="1" x14ac:dyDescent="0.25">
      <c r="A64" s="6">
        <v>62</v>
      </c>
      <c r="B64" s="7">
        <v>95002</v>
      </c>
      <c r="C64" s="8" t="s">
        <v>243</v>
      </c>
      <c r="D64" s="8" t="s">
        <v>244</v>
      </c>
      <c r="E64" s="8" t="s">
        <v>110</v>
      </c>
      <c r="F64" s="8" t="s">
        <v>55</v>
      </c>
      <c r="G64" s="8" t="s">
        <v>30</v>
      </c>
      <c r="H64" s="8">
        <v>9</v>
      </c>
      <c r="I64" s="8" t="s">
        <v>82</v>
      </c>
      <c r="J64" s="8">
        <v>87</v>
      </c>
      <c r="K64" s="9">
        <v>100</v>
      </c>
      <c r="L64" s="10">
        <v>24.5</v>
      </c>
      <c r="M64" s="8">
        <f t="shared" si="2"/>
        <v>24.5</v>
      </c>
      <c r="N64" s="11"/>
      <c r="O64" s="8" t="s">
        <v>83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1.4" customHeight="1" x14ac:dyDescent="0.25">
      <c r="A65" s="6">
        <v>63</v>
      </c>
      <c r="B65" s="7">
        <v>6004</v>
      </c>
      <c r="C65" s="8" t="s">
        <v>245</v>
      </c>
      <c r="D65" s="8" t="s">
        <v>246</v>
      </c>
      <c r="E65" s="8" t="s">
        <v>247</v>
      </c>
      <c r="F65" s="8" t="s">
        <v>95</v>
      </c>
      <c r="G65" s="8" t="s">
        <v>30</v>
      </c>
      <c r="H65" s="8">
        <v>9</v>
      </c>
      <c r="I65" s="8" t="s">
        <v>90</v>
      </c>
      <c r="J65" s="8">
        <v>51</v>
      </c>
      <c r="K65" s="9">
        <v>100</v>
      </c>
      <c r="L65" s="10">
        <v>24</v>
      </c>
      <c r="M65" s="8">
        <f t="shared" si="2"/>
        <v>24</v>
      </c>
      <c r="N65" s="11"/>
      <c r="O65" s="8" t="s">
        <v>91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4" customHeight="1" x14ac:dyDescent="0.25">
      <c r="A66" s="6">
        <v>64</v>
      </c>
      <c r="B66" s="7">
        <v>7002</v>
      </c>
      <c r="C66" s="8" t="s">
        <v>248</v>
      </c>
      <c r="D66" s="8" t="s">
        <v>249</v>
      </c>
      <c r="E66" s="8" t="s">
        <v>250</v>
      </c>
      <c r="F66" s="8" t="s">
        <v>251</v>
      </c>
      <c r="G66" s="8" t="s">
        <v>30</v>
      </c>
      <c r="H66" s="8">
        <v>9</v>
      </c>
      <c r="I66" s="8" t="s">
        <v>102</v>
      </c>
      <c r="J66" s="8">
        <v>68</v>
      </c>
      <c r="K66" s="9">
        <v>100</v>
      </c>
      <c r="L66" s="10">
        <v>24</v>
      </c>
      <c r="M66" s="8">
        <f t="shared" si="2"/>
        <v>24</v>
      </c>
      <c r="N66" s="11"/>
      <c r="O66" s="8" t="s">
        <v>103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1.4" customHeight="1" x14ac:dyDescent="0.25">
      <c r="A67" s="6">
        <v>65</v>
      </c>
      <c r="B67" s="7">
        <v>7004</v>
      </c>
      <c r="C67" s="8" t="s">
        <v>252</v>
      </c>
      <c r="D67" s="8" t="s">
        <v>218</v>
      </c>
      <c r="E67" s="8" t="s">
        <v>253</v>
      </c>
      <c r="F67" s="8" t="s">
        <v>254</v>
      </c>
      <c r="G67" s="8" t="s">
        <v>30</v>
      </c>
      <c r="H67" s="8">
        <v>9</v>
      </c>
      <c r="I67" s="8" t="s">
        <v>102</v>
      </c>
      <c r="J67" s="8">
        <v>57</v>
      </c>
      <c r="K67" s="9">
        <v>100</v>
      </c>
      <c r="L67" s="10">
        <v>24.5</v>
      </c>
      <c r="M67" s="8">
        <f t="shared" si="2"/>
        <v>24.5</v>
      </c>
      <c r="N67" s="11"/>
      <c r="O67" s="8" t="s">
        <v>103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1.4" customHeight="1" x14ac:dyDescent="0.25">
      <c r="A68" s="6">
        <v>66</v>
      </c>
      <c r="B68" s="7">
        <v>7005</v>
      </c>
      <c r="C68" s="8" t="s">
        <v>255</v>
      </c>
      <c r="D68" s="8" t="s">
        <v>256</v>
      </c>
      <c r="E68" s="8" t="s">
        <v>60</v>
      </c>
      <c r="F68" s="8" t="s">
        <v>257</v>
      </c>
      <c r="G68" s="8" t="s">
        <v>30</v>
      </c>
      <c r="H68" s="8">
        <v>9</v>
      </c>
      <c r="I68" s="8" t="s">
        <v>102</v>
      </c>
      <c r="J68" s="8">
        <v>57</v>
      </c>
      <c r="K68" s="9">
        <v>100</v>
      </c>
      <c r="L68" s="10">
        <v>18.5</v>
      </c>
      <c r="M68" s="8">
        <f t="shared" si="2"/>
        <v>18.5</v>
      </c>
      <c r="N68" s="11"/>
      <c r="O68" s="8" t="s">
        <v>103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1.4" customHeight="1" x14ac:dyDescent="0.25">
      <c r="A69" s="6">
        <v>67</v>
      </c>
      <c r="B69" s="7">
        <v>7009</v>
      </c>
      <c r="C69" s="8" t="s">
        <v>258</v>
      </c>
      <c r="D69" s="8" t="s">
        <v>259</v>
      </c>
      <c r="E69" s="8" t="s">
        <v>89</v>
      </c>
      <c r="F69" s="8" t="s">
        <v>166</v>
      </c>
      <c r="G69" s="8" t="s">
        <v>20</v>
      </c>
      <c r="H69" s="8">
        <v>9</v>
      </c>
      <c r="I69" s="8" t="s">
        <v>102</v>
      </c>
      <c r="J69" s="8">
        <v>58</v>
      </c>
      <c r="K69" s="9">
        <v>100</v>
      </c>
      <c r="L69" s="10">
        <v>19</v>
      </c>
      <c r="M69" s="8">
        <f t="shared" si="2"/>
        <v>19</v>
      </c>
      <c r="N69" s="11"/>
      <c r="O69" s="8" t="s">
        <v>103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1.4" customHeight="1" x14ac:dyDescent="0.25">
      <c r="A70" s="6">
        <v>68</v>
      </c>
      <c r="B70" s="12">
        <v>7012</v>
      </c>
      <c r="C70" s="8" t="s">
        <v>260</v>
      </c>
      <c r="D70" s="8" t="s">
        <v>249</v>
      </c>
      <c r="E70" s="8" t="s">
        <v>236</v>
      </c>
      <c r="F70" s="8" t="s">
        <v>209</v>
      </c>
      <c r="G70" s="8" t="s">
        <v>30</v>
      </c>
      <c r="H70" s="8">
        <v>9</v>
      </c>
      <c r="I70" s="8" t="s">
        <v>102</v>
      </c>
      <c r="J70" s="8">
        <v>58</v>
      </c>
      <c r="K70" s="9">
        <v>100</v>
      </c>
      <c r="L70" s="10">
        <v>23.5</v>
      </c>
      <c r="M70" s="8">
        <f t="shared" si="2"/>
        <v>23.5</v>
      </c>
      <c r="N70" s="11"/>
      <c r="O70" s="8" t="s">
        <v>103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1.4" customHeight="1" x14ac:dyDescent="0.25">
      <c r="A71" s="6">
        <v>69</v>
      </c>
      <c r="B71" s="7">
        <v>9301</v>
      </c>
      <c r="C71" s="8" t="s">
        <v>261</v>
      </c>
      <c r="D71" s="8" t="s">
        <v>262</v>
      </c>
      <c r="E71" s="8" t="s">
        <v>263</v>
      </c>
      <c r="F71" s="8" t="s">
        <v>264</v>
      </c>
      <c r="G71" s="8" t="s">
        <v>30</v>
      </c>
      <c r="H71" s="8">
        <v>9</v>
      </c>
      <c r="I71" s="8" t="s">
        <v>125</v>
      </c>
      <c r="J71" s="8">
        <v>51</v>
      </c>
      <c r="K71" s="13">
        <v>100</v>
      </c>
      <c r="L71" s="10">
        <v>33</v>
      </c>
      <c r="M71" s="8">
        <f t="shared" si="2"/>
        <v>33</v>
      </c>
      <c r="N71" s="11"/>
      <c r="O71" s="8" t="s">
        <v>126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1.4" customHeight="1" x14ac:dyDescent="0.25">
      <c r="A72" s="6">
        <v>70</v>
      </c>
      <c r="B72" s="7">
        <v>109016</v>
      </c>
      <c r="C72" s="8" t="s">
        <v>265</v>
      </c>
      <c r="D72" s="8" t="s">
        <v>266</v>
      </c>
      <c r="E72" s="8" t="s">
        <v>150</v>
      </c>
      <c r="F72" s="8" t="s">
        <v>111</v>
      </c>
      <c r="G72" s="8" t="s">
        <v>30</v>
      </c>
      <c r="H72" s="8">
        <v>10</v>
      </c>
      <c r="I72" s="8" t="s">
        <v>24</v>
      </c>
      <c r="J72" s="8">
        <v>50</v>
      </c>
      <c r="K72" s="9">
        <v>100</v>
      </c>
      <c r="L72" s="10">
        <v>22</v>
      </c>
      <c r="M72" s="8">
        <f t="shared" si="2"/>
        <v>22</v>
      </c>
      <c r="N72" s="11"/>
      <c r="O72" s="8" t="s">
        <v>25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1.4" customHeight="1" x14ac:dyDescent="0.25">
      <c r="A73" s="6">
        <v>71</v>
      </c>
      <c r="B73" s="12">
        <v>2001</v>
      </c>
      <c r="C73" s="8" t="s">
        <v>267</v>
      </c>
      <c r="D73" s="8" t="s">
        <v>134</v>
      </c>
      <c r="E73" s="8" t="s">
        <v>268</v>
      </c>
      <c r="F73" s="8" t="s">
        <v>269</v>
      </c>
      <c r="G73" s="8" t="s">
        <v>20</v>
      </c>
      <c r="H73" s="8">
        <v>10</v>
      </c>
      <c r="I73" s="8" t="s">
        <v>44</v>
      </c>
      <c r="J73" s="8">
        <v>51</v>
      </c>
      <c r="K73" s="9">
        <v>100</v>
      </c>
      <c r="L73" s="10">
        <v>47</v>
      </c>
      <c r="M73" s="8">
        <f t="shared" si="2"/>
        <v>47</v>
      </c>
      <c r="N73" s="10" t="s">
        <v>56</v>
      </c>
      <c r="O73" s="8" t="s">
        <v>57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1.4" customHeight="1" x14ac:dyDescent="0.25">
      <c r="A74" s="6">
        <v>72</v>
      </c>
      <c r="B74" s="7">
        <v>2002</v>
      </c>
      <c r="C74" s="8" t="s">
        <v>270</v>
      </c>
      <c r="D74" s="8" t="s">
        <v>271</v>
      </c>
      <c r="E74" s="8" t="s">
        <v>272</v>
      </c>
      <c r="F74" s="8" t="s">
        <v>222</v>
      </c>
      <c r="G74" s="8" t="s">
        <v>30</v>
      </c>
      <c r="H74" s="8">
        <v>10</v>
      </c>
      <c r="I74" s="8" t="s">
        <v>44</v>
      </c>
      <c r="J74" s="8">
        <v>68</v>
      </c>
      <c r="K74" s="9">
        <v>100</v>
      </c>
      <c r="L74" s="10">
        <v>45</v>
      </c>
      <c r="M74" s="8">
        <f t="shared" si="2"/>
        <v>45</v>
      </c>
      <c r="N74" s="10" t="s">
        <v>56</v>
      </c>
      <c r="O74" s="8" t="s">
        <v>57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1.4" customHeight="1" x14ac:dyDescent="0.25">
      <c r="A75" s="6">
        <v>73</v>
      </c>
      <c r="B75" s="12">
        <v>2003</v>
      </c>
      <c r="C75" s="8" t="s">
        <v>273</v>
      </c>
      <c r="D75" s="8" t="s">
        <v>227</v>
      </c>
      <c r="E75" s="8" t="s">
        <v>241</v>
      </c>
      <c r="F75" s="8" t="s">
        <v>274</v>
      </c>
      <c r="G75" s="8" t="s">
        <v>30</v>
      </c>
      <c r="H75" s="8">
        <v>10</v>
      </c>
      <c r="I75" s="8" t="s">
        <v>44</v>
      </c>
      <c r="J75" s="8">
        <v>52</v>
      </c>
      <c r="K75" s="9">
        <v>100</v>
      </c>
      <c r="L75" s="10">
        <v>43</v>
      </c>
      <c r="M75" s="8">
        <f t="shared" si="2"/>
        <v>43</v>
      </c>
      <c r="N75" s="11"/>
      <c r="O75" s="8" t="s">
        <v>57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1.4" customHeight="1" x14ac:dyDescent="0.25">
      <c r="A76" s="6">
        <v>74</v>
      </c>
      <c r="B76" s="7">
        <v>3006</v>
      </c>
      <c r="C76" s="8" t="s">
        <v>275</v>
      </c>
      <c r="D76" s="8" t="s">
        <v>276</v>
      </c>
      <c r="E76" s="8" t="s">
        <v>250</v>
      </c>
      <c r="F76" s="8" t="s">
        <v>277</v>
      </c>
      <c r="G76" s="8" t="s">
        <v>30</v>
      </c>
      <c r="H76" s="8">
        <v>10</v>
      </c>
      <c r="I76" s="8" t="s">
        <v>77</v>
      </c>
      <c r="J76" s="8">
        <v>51</v>
      </c>
      <c r="K76" s="9">
        <v>100</v>
      </c>
      <c r="L76" s="10">
        <v>22.5</v>
      </c>
      <c r="M76" s="8">
        <f t="shared" si="2"/>
        <v>22.5</v>
      </c>
      <c r="N76" s="11"/>
      <c r="O76" s="8" t="s">
        <v>78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1.4" customHeight="1" x14ac:dyDescent="0.25">
      <c r="A77" s="6">
        <v>75</v>
      </c>
      <c r="B77" s="7">
        <v>105006</v>
      </c>
      <c r="C77" s="8" t="s">
        <v>278</v>
      </c>
      <c r="D77" s="8" t="s">
        <v>134</v>
      </c>
      <c r="E77" s="8" t="s">
        <v>31</v>
      </c>
      <c r="F77" s="8" t="s">
        <v>279</v>
      </c>
      <c r="G77" s="8" t="s">
        <v>20</v>
      </c>
      <c r="H77" s="8">
        <v>10</v>
      </c>
      <c r="I77" s="8" t="s">
        <v>82</v>
      </c>
      <c r="J77" s="8">
        <v>51</v>
      </c>
      <c r="K77" s="14">
        <v>100</v>
      </c>
      <c r="L77" s="10">
        <v>39</v>
      </c>
      <c r="M77" s="8">
        <f t="shared" si="2"/>
        <v>39</v>
      </c>
      <c r="N77" s="11"/>
      <c r="O77" s="8" t="s">
        <v>83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1.4" customHeight="1" x14ac:dyDescent="0.25">
      <c r="A78" s="6">
        <v>76</v>
      </c>
      <c r="B78" s="7">
        <v>10305</v>
      </c>
      <c r="C78" s="8" t="s">
        <v>280</v>
      </c>
      <c r="D78" s="8" t="s">
        <v>227</v>
      </c>
      <c r="E78" s="8" t="s">
        <v>281</v>
      </c>
      <c r="F78" s="8" t="s">
        <v>282</v>
      </c>
      <c r="G78" s="8" t="s">
        <v>30</v>
      </c>
      <c r="H78" s="8">
        <v>10</v>
      </c>
      <c r="I78" s="8" t="s">
        <v>125</v>
      </c>
      <c r="J78" s="8">
        <v>57</v>
      </c>
      <c r="K78" s="8">
        <v>100</v>
      </c>
      <c r="L78" s="10">
        <v>46.75</v>
      </c>
      <c r="M78" s="8">
        <f t="shared" si="2"/>
        <v>46.75</v>
      </c>
      <c r="N78" s="10" t="s">
        <v>56</v>
      </c>
      <c r="O78" s="8" t="s">
        <v>126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1.4" customHeight="1" x14ac:dyDescent="0.25">
      <c r="A79" s="6">
        <v>77</v>
      </c>
      <c r="B79" s="7">
        <v>119018</v>
      </c>
      <c r="C79" s="10" t="s">
        <v>283</v>
      </c>
      <c r="D79" s="10" t="s">
        <v>108</v>
      </c>
      <c r="E79" s="10" t="s">
        <v>253</v>
      </c>
      <c r="F79" s="10" t="s">
        <v>284</v>
      </c>
      <c r="G79" s="8" t="s">
        <v>30</v>
      </c>
      <c r="H79" s="10">
        <v>11</v>
      </c>
      <c r="I79" s="8" t="s">
        <v>24</v>
      </c>
      <c r="J79" s="10" t="s">
        <v>216</v>
      </c>
      <c r="K79" s="14">
        <v>100</v>
      </c>
      <c r="L79" s="10">
        <v>52.5</v>
      </c>
      <c r="M79" s="8">
        <f t="shared" si="2"/>
        <v>52.5</v>
      </c>
      <c r="N79" s="10" t="s">
        <v>62</v>
      </c>
      <c r="O79" s="10" t="s">
        <v>25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1.4" customHeight="1" x14ac:dyDescent="0.25">
      <c r="A80" s="6">
        <v>78</v>
      </c>
      <c r="B80" s="7">
        <v>119017</v>
      </c>
      <c r="C80" s="10" t="s">
        <v>285</v>
      </c>
      <c r="D80" s="10" t="s">
        <v>286</v>
      </c>
      <c r="E80" s="10" t="s">
        <v>287</v>
      </c>
      <c r="F80" s="10" t="s">
        <v>288</v>
      </c>
      <c r="G80" s="8" t="s">
        <v>30</v>
      </c>
      <c r="H80" s="10">
        <v>11</v>
      </c>
      <c r="I80" s="8" t="s">
        <v>24</v>
      </c>
      <c r="J80" s="10" t="s">
        <v>216</v>
      </c>
      <c r="K80" s="14">
        <v>100</v>
      </c>
      <c r="L80" s="10">
        <v>37.25</v>
      </c>
      <c r="M80" s="8">
        <f t="shared" si="2"/>
        <v>37.25</v>
      </c>
      <c r="N80" s="11"/>
      <c r="O80" s="10" t="s">
        <v>25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1.4" customHeight="1" x14ac:dyDescent="0.25">
      <c r="A81" s="6">
        <v>79</v>
      </c>
      <c r="B81" s="7">
        <v>2000</v>
      </c>
      <c r="C81" s="8" t="s">
        <v>289</v>
      </c>
      <c r="D81" s="8" t="s">
        <v>152</v>
      </c>
      <c r="E81" s="8" t="s">
        <v>100</v>
      </c>
      <c r="F81" s="8" t="s">
        <v>55</v>
      </c>
      <c r="G81" s="8" t="s">
        <v>30</v>
      </c>
      <c r="H81" s="8">
        <v>11</v>
      </c>
      <c r="I81" s="8" t="s">
        <v>44</v>
      </c>
      <c r="J81" s="8">
        <v>58</v>
      </c>
      <c r="K81" s="14">
        <v>100</v>
      </c>
      <c r="L81" s="10">
        <v>40.25</v>
      </c>
      <c r="M81" s="8">
        <f t="shared" si="2"/>
        <v>40.25</v>
      </c>
      <c r="N81" s="10" t="s">
        <v>56</v>
      </c>
      <c r="O81" s="8" t="s">
        <v>57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1.4" customHeight="1" x14ac:dyDescent="0.25">
      <c r="A82" s="6">
        <v>80</v>
      </c>
      <c r="B82" s="7">
        <v>115001</v>
      </c>
      <c r="C82" s="8" t="s">
        <v>290</v>
      </c>
      <c r="D82" s="8" t="s">
        <v>286</v>
      </c>
      <c r="E82" s="8" t="s">
        <v>110</v>
      </c>
      <c r="F82" s="8" t="s">
        <v>291</v>
      </c>
      <c r="G82" s="8" t="s">
        <v>30</v>
      </c>
      <c r="H82" s="8">
        <v>11</v>
      </c>
      <c r="I82" s="8" t="s">
        <v>82</v>
      </c>
      <c r="J82" s="8">
        <v>53</v>
      </c>
      <c r="K82" s="14">
        <v>100</v>
      </c>
      <c r="L82" s="10">
        <v>40</v>
      </c>
      <c r="M82" s="8">
        <f t="shared" si="2"/>
        <v>40</v>
      </c>
      <c r="N82" s="11"/>
      <c r="O82" s="8" t="s">
        <v>83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1.4" customHeight="1" x14ac:dyDescent="0.25">
      <c r="A83" s="6">
        <v>81</v>
      </c>
      <c r="B83" s="7">
        <v>6005</v>
      </c>
      <c r="C83" s="8" t="s">
        <v>292</v>
      </c>
      <c r="D83" s="8" t="s">
        <v>293</v>
      </c>
      <c r="E83" s="8" t="s">
        <v>100</v>
      </c>
      <c r="F83" s="8" t="s">
        <v>294</v>
      </c>
      <c r="G83" s="8" t="s">
        <v>30</v>
      </c>
      <c r="H83" s="8">
        <v>11</v>
      </c>
      <c r="I83" s="8" t="s">
        <v>90</v>
      </c>
      <c r="J83" s="8">
        <v>54</v>
      </c>
      <c r="K83" s="14">
        <v>100</v>
      </c>
      <c r="L83" s="10">
        <v>29.25</v>
      </c>
      <c r="M83" s="8">
        <f t="shared" si="2"/>
        <v>29.25</v>
      </c>
      <c r="N83" s="11"/>
      <c r="O83" s="8" t="s">
        <v>91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1.4" customHeight="1" x14ac:dyDescent="0.25">
      <c r="A84" s="6">
        <v>82</v>
      </c>
      <c r="B84" s="7">
        <v>11304</v>
      </c>
      <c r="C84" s="8" t="s">
        <v>295</v>
      </c>
      <c r="D84" s="8" t="s">
        <v>296</v>
      </c>
      <c r="E84" s="8" t="s">
        <v>100</v>
      </c>
      <c r="F84" s="8" t="s">
        <v>111</v>
      </c>
      <c r="G84" s="8" t="s">
        <v>30</v>
      </c>
      <c r="H84" s="8">
        <v>11</v>
      </c>
      <c r="I84" s="8" t="s">
        <v>125</v>
      </c>
      <c r="J84" s="8">
        <v>53</v>
      </c>
      <c r="K84" s="8">
        <v>100</v>
      </c>
      <c r="L84" s="10">
        <v>28.25</v>
      </c>
      <c r="M84" s="8">
        <f t="shared" si="2"/>
        <v>28.249999999999996</v>
      </c>
      <c r="N84" s="11"/>
      <c r="O84" s="8" t="s">
        <v>126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1.4" customHeight="1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41.4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41.4" customHeight="1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41.4" customHeight="1" x14ac:dyDescent="0.25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41.4" customHeight="1" x14ac:dyDescent="0.25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1.4" customHeight="1" x14ac:dyDescent="0.25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41.4" customHeight="1" x14ac:dyDescent="0.25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1.4" customHeight="1" x14ac:dyDescent="0.25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41.4" customHeight="1" x14ac:dyDescent="0.25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1.4" customHeight="1" x14ac:dyDescent="0.25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7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41.4" customHeight="1" x14ac:dyDescent="0.2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7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1.4" customHeight="1" x14ac:dyDescent="0.25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2:26" ht="41.4" customHeight="1" x14ac:dyDescent="0.25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2:26" ht="41.4" customHeight="1" x14ac:dyDescent="0.25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7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2:26" ht="41.4" customHeight="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7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2:26" ht="41.4" customHeight="1" x14ac:dyDescent="0.2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7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2:26" ht="41.4" customHeight="1" x14ac:dyDescent="0.25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7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2:26" ht="41.4" customHeight="1" x14ac:dyDescent="0.25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7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2:26" ht="41.4" customHeight="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7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2:26" ht="41.4" customHeight="1" x14ac:dyDescent="0.25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2:26" ht="41.4" customHeight="1" x14ac:dyDescent="0.2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7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2:26" ht="41.4" customHeight="1" x14ac:dyDescent="0.25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7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2:26" ht="41.4" customHeight="1" x14ac:dyDescent="0.25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7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2:26" ht="41.4" customHeight="1" x14ac:dyDescent="0.25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7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2:26" ht="41.4" customHeight="1" x14ac:dyDescent="0.25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7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2:26" ht="41.4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7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2:26" ht="41.4" customHeight="1" x14ac:dyDescent="0.25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7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2:26" ht="41.4" customHeight="1" x14ac:dyDescent="0.25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7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41.4" customHeight="1" x14ac:dyDescent="0.2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7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41.4" customHeight="1" x14ac:dyDescent="0.25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7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41.4" customHeight="1" x14ac:dyDescent="0.2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7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1.4" customHeight="1" x14ac:dyDescent="0.25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7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41.4" customHeight="1" x14ac:dyDescent="0.2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7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41.4" customHeight="1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7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41.4" customHeight="1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7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1.4" customHeight="1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7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1.4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7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41.4" customHeight="1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7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41.4" customHeight="1" x14ac:dyDescent="0.25">
      <c r="A123" s="1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7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1.4" customHeight="1" x14ac:dyDescent="0.25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7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41.4" customHeight="1" x14ac:dyDescent="0.2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41.4" customHeight="1" x14ac:dyDescent="0.25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7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41.4" customHeight="1" x14ac:dyDescent="0.25">
      <c r="A127" s="1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7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1.4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41.4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41.4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41.4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41.4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41.4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41.4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41.4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41.4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41.4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41.4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41.4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41.4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41.4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41.4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41.4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41.4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41.4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41.4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41.4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41.4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41.4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41.4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41.4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41.4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41.4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41.4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41.4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41.4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41.4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41.4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41.4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41.4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41.4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41.4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41.4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41.4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41.4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41.4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41.4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41.4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41.4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41.4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41.4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41.4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41.4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41.4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41.4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41.4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41.4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41.4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41.4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41.4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41.4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41.4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41.4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41.4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41.4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41.4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41.4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41.4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41.4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41.4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41.4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41.4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41.4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41.4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41.4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41.4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41.4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41.4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41.4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41.4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41.4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41.4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41.4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41.4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41.4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41.4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41.4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41.4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41.4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41.4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41.4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41.4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41.4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41.4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41.4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41.4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41.4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41.4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41.4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41.4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41.4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41.4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41.4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41.4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41.4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41.4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41.4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41.4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41.4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41.4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41.4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41.4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41.4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41.4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41.4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41.4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41.4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41.4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41.4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41.4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41.4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41.4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41.4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41.4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41.4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41.4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41.4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41.4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41.4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41.4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41.4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41.4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41.4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41.4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41.4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41.4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41.4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41.4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41.4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41.4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41.4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41.4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41.4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41.4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41.4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41.4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41.4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41.4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41.4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41.4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41.4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41.4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41.4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41.4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41.4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41.4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41.4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41.4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41.4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41.4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41.4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41.4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41.4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41.4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41.4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41.4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41.4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41.4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41.4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41.4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41.4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41.4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41.4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41.4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41.4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41.4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41.4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41.4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41.4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41.4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41.4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41.4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41.4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41.4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41.4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41.4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41.4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41.4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41.4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41.4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41.4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41.4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41.4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41.4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41.4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41.4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41.4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41.4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41.4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41.4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41.4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41.4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41.4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41.4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41.4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41.4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41.4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41.4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41.4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41.4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41.4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41.4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41.4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41.4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41.4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41.4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41.4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41.4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41.4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41.4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41.4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41.4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41.4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41.4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41.4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41.4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41.4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41.4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41.4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41.4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41.4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41.4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41.4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41.4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41.4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41.4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41.4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41.4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41.4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41.4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41.4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41.4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41.4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41.4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41.4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41.4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41.4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41.4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41.4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41.4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41.4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41.4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41.4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41.4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41.4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41.4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41.4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41.4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41.4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41.4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41.4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41.4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41.4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41.4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41.4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41.4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41.4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41.4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41.4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41.4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41.4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41.4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41.4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41.4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41.4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41.4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41.4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41.4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41.4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41.4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41.4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41.4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41.4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41.4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41.4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41.4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41.4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41.4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41.4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41.4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41.4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41.4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41.4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41.4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41.4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41.4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41.4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41.4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41.4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41.4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41.4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41.4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41.4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41.4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41.4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41.4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41.4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41.4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41.4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41.4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41.4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41.4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41.4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41.4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41.4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41.4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41.4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41.4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41.4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41.4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41.4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41.4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41.4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41.4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41.4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41.4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41.4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41.4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41.4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41.4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41.4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41.4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41.4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41.4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41.4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41.4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41.4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41.4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41.4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41.4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41.4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41.4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41.4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41.4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41.4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41.4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41.4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41.4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41.4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41.4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41.4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41.4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41.4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41.4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41.4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41.4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41.4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41.4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41.4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41.4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41.4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41.4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41.4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41.4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41.4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41.4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41.4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41.4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41.4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41.4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41.4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41.4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41.4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41.4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41.4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41.4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41.4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41.4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41.4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41.4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41.4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41.4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41.4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41.4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41.4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41.4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41.4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41.4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41.4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41.4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41.4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41.4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41.4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41.4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41.4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41.4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41.4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41.4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41.4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41.4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41.4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41.4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41.4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41.4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41.4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41.4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41.4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41.4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41.4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41.4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41.4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41.4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41.4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41.4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41.4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41.4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41.4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41.4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41.4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41.4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41.4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41.4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41.4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41.4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41.4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41.4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41.4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41.4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41.4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41.4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41.4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41.4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41.4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41.4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41.4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41.4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41.4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41.4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41.4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41.4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41.4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41.4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41.4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41.4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41.4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41.4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41.4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41.4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41.4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41.4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41.4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41.4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41.4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41.4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41.4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41.4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41.4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41.4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41.4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41.4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41.4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41.4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41.4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41.4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41.4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41.4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41.4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41.4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41.4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41.4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41.4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41.4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41.4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41.4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41.4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41.4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41.4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41.4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41.4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41.4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41.4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41.4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41.4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41.4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41.4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41.4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41.4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41.4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41.4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41.4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41.4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41.4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41.4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41.4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41.4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41.4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41.4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41.4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41.4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41.4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41.4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41.4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41.4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41.4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41.4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41.4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41.4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41.4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41.4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41.4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41.4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41.4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41.4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41.4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41.4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41.4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41.4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41.4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41.4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41.4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41.4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41.4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41.4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41.4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41.4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41.4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41.4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41.4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41.4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41.4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41.4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41.4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41.4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41.4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41.4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41.4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41.4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41.4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41.4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41.4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41.4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41.4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41.4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41.4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41.4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41.4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41.4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41.4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41.4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41.4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41.4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41.4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41.4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41.4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41.4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41.4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41.4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41.4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41.4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41.4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41.4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41.4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41.4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41.4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41.4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41.4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41.4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41.4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41.4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41.4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41.4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41.4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41.4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41.4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41.4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41.4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41.4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41.4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41.4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41.4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41.4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41.4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41.4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41.4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41.4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41.4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41.4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41.4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41.4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41.4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41.4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41.4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41.4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41.4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41.4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41.4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41.4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41.4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41.4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41.4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41.4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41.4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41.4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41.4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41.4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41.4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41.4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41.4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41.4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41.4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41.4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41.4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41.4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41.4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41.4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41.4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41.4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41.4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41.4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41.4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41.4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41.4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41.4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41.4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41.4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41.4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41.4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41.4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41.4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41.4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41.4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41.4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41.4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41.4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41.4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41.4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41.4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41.4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41.4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41.4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41.4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41.4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41.4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41.4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41.4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41.4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41.4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41.4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41.4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41.4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41.4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41.4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41.4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41.4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41.4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41.4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41.4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41.4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41.4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41.4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41.4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41.4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41.4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41.4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41.4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41.4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41.4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41.4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41.4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41.4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41.4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41.4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41.4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41.4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41.4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41.4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41.4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41.4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41.4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41.4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41.4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41.4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41.4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41.4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41.4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41.4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41.4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41.4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41.4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41.4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41.4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41.4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41.4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41.4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41.4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41.4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41.4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41.4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41.4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41.4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41.4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41.4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41.4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41.4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41.4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41.4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41.4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41.4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41.4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41.4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41.4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41.4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41.4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41.4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41.4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41.4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41.4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41.4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41.4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41.4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41.4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41.4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41.4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41.4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41.4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41.4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41.4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41.4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41.4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41.4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41.4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41.4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41.4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41.4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41.4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41.4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41.4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41.4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41.4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41.4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41.4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41.4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41.4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41.4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41.4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41.4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41.4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41.4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41.4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41.4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41.4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41.4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41.4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41.4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41.4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41.4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41.4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41.4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41.4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41.4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41.4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41.4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41.4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41.4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41.4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41.4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41.4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41.4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41.4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41.4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41.4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41.4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41.4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41.4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41.4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41.4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41.4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41.4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41.4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41.4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41.4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41.4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41.4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41.4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41.4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41.4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41.4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41.4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41.4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41.4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41.4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41.4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41.4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41.4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41.4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41.4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41.4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41.4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41.4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41.4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41.4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41.4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41.4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41.4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41.4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41.4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41.4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41.4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41.4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41.4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41.4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41.4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41.4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41.4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41.4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41.4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41.4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41.4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41.4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41.4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41.4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41.4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41.4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41.4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41.4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41.4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41.4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41.4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41.4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41.4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41.4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41.4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41.4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41.4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41.4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41.4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41.4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41.4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41.4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41.4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41.4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41.4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41.4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41.4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41.4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41.4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41.4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41.4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41.4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41.4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41.4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41.4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41.4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41.4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41.4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41.4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41.4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41.4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41.4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41.4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41.4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41.4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41.4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41.4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41.4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41.4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</sheetData>
  <customSheetViews>
    <customSheetView guid="{3B99EE6B-3BF1-4B74-8197-15096336C3E6}" filter="1" showAutoFilter="1">
      <pageMargins left="0.7" right="0.7" top="0.75" bottom="0.75" header="0.3" footer="0.3"/>
      <autoFilter ref="A2:O136"/>
    </customSheetView>
  </customSheetViews>
  <mergeCells count="1">
    <mergeCell ref="A1:O1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dcterms:modified xsi:type="dcterms:W3CDTF">2021-11-22T01:42:46Z</dcterms:modified>
</cp:coreProperties>
</file>